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Sheet1!$A$5:$P$29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<sst xmlns="http://schemas.openxmlformats.org/spreadsheetml/2006/main" count="243" uniqueCount="89">
  <si>
    <t>附件1：</t>
  </si>
  <si>
    <t>乌拉特前旗2024年度校园招聘医疗卫生人员岗位信息表</t>
  </si>
  <si>
    <t>主管部门名称</t>
  </si>
  <si>
    <t>医共体总院</t>
  </si>
  <si>
    <t>招聘单位名称</t>
  </si>
  <si>
    <t>岗位类别(管理岗、专技岗)</t>
  </si>
  <si>
    <t>岗位名称</t>
  </si>
  <si>
    <t>招聘人数</t>
  </si>
  <si>
    <t>岗位招聘资格条件</t>
  </si>
  <si>
    <t>招聘单位咨询电话</t>
  </si>
  <si>
    <t>备注</t>
  </si>
  <si>
    <t>学历</t>
  </si>
  <si>
    <t>学位</t>
  </si>
  <si>
    <t>专业及代码</t>
  </si>
  <si>
    <t>户籍</t>
  </si>
  <si>
    <t>其他条件</t>
  </si>
  <si>
    <t>是否允许以二学位专业报考</t>
  </si>
  <si>
    <t>专科</t>
  </si>
  <si>
    <t>本科</t>
  </si>
  <si>
    <t>研究生</t>
  </si>
  <si>
    <t>乌拉特前旗卫生健康委员会</t>
  </si>
  <si>
    <t>乌拉特前旗人民医院医共体总院</t>
  </si>
  <si>
    <t>乌拉特前旗人民医院</t>
  </si>
  <si>
    <t>专技岗</t>
  </si>
  <si>
    <t>临床岗位</t>
  </si>
  <si>
    <t>本科及以上</t>
  </si>
  <si>
    <t>取得与报名学历相对应的学位</t>
  </si>
  <si>
    <r>
      <rPr>
        <sz val="12"/>
        <rFont val="仿宋"/>
        <charset val="134"/>
      </rPr>
      <t>100201K</t>
    </r>
    <r>
      <rPr>
        <sz val="12"/>
        <color indexed="8"/>
        <rFont val="仿宋"/>
        <charset val="134"/>
      </rPr>
      <t>临床医学</t>
    </r>
  </si>
  <si>
    <t>1002临床医学类
1051临床医学类</t>
  </si>
  <si>
    <t>3年之内取得医师资格证书</t>
  </si>
  <si>
    <t>否</t>
  </si>
  <si>
    <t>影像岗位</t>
  </si>
  <si>
    <t>100203医学影像学</t>
  </si>
  <si>
    <t>100207影像医学与核医学</t>
  </si>
  <si>
    <t>药学岗位</t>
  </si>
  <si>
    <t>100701药学
81302制药工程</t>
  </si>
  <si>
    <t>1007药学类</t>
  </si>
  <si>
    <t>必须取得临床药师培训合格证。3年之内取得药师资格证书</t>
  </si>
  <si>
    <t>乌拉特前旗大佘太中心卫生院</t>
  </si>
  <si>
    <t>专科及以上</t>
  </si>
  <si>
    <t>不限</t>
  </si>
  <si>
    <t>620301药学
620302中药学</t>
  </si>
  <si>
    <t>100701药学
100801中药学</t>
  </si>
  <si>
    <t>1007药学类
1008中药学类</t>
  </si>
  <si>
    <t>3年之内取得药师资格证书</t>
  </si>
  <si>
    <t>中医岗位</t>
  </si>
  <si>
    <t>620103K中医学</t>
  </si>
  <si>
    <t>100501K中医学</t>
  </si>
  <si>
    <t>1005中医学类</t>
  </si>
  <si>
    <t>乌拉特前旗明安中心卫生院</t>
  </si>
  <si>
    <t xml:space="preserve">620101K临床医学 </t>
  </si>
  <si>
    <t>100201K临床医学</t>
  </si>
  <si>
    <t>乌拉特前旗中蒙医院医共体总院</t>
  </si>
  <si>
    <t>乌拉特前旗中蒙医院</t>
  </si>
  <si>
    <t>100201K临床医学
100202TK麻醉学
100203医学影像学</t>
  </si>
  <si>
    <t>100501K中医学
100502K针灸推拿学
100504K蒙医学</t>
  </si>
  <si>
    <t>100701药学
100702药物制剂</t>
  </si>
  <si>
    <t>乌拉特前旗乌拉山中心卫生院</t>
  </si>
  <si>
    <t>620101K临床医学</t>
  </si>
  <si>
    <t>乌拉特前旗呼和布拉格卫生院</t>
  </si>
  <si>
    <t>乌拉特前旗公庙卫生院</t>
  </si>
  <si>
    <t>针灸推拿</t>
  </si>
  <si>
    <t>100502K针灸推拿学</t>
  </si>
  <si>
    <t>105707针灸推拿学</t>
  </si>
  <si>
    <t>乌拉特前旗黑柳子卫生院</t>
  </si>
  <si>
    <t>乌拉特前旗妇幼保健院医共体总院</t>
  </si>
  <si>
    <t>乌拉特前旗妇幼保健院</t>
  </si>
  <si>
    <t>100512 针灸推拿学
105707 针灸推拿学</t>
  </si>
  <si>
    <t>乌拉特前旗西山咀镇卫生院</t>
  </si>
  <si>
    <t>620403医学影像技术</t>
  </si>
  <si>
    <t>3年之内取得影像技术资格证书或医师资格证书</t>
  </si>
  <si>
    <t>620103K中医学
620105K 针灸推拿学</t>
  </si>
  <si>
    <t>100501K中医学
100502K针灸推拿学</t>
  </si>
  <si>
    <t>1005中医学类105707针灸推拿学</t>
  </si>
  <si>
    <t>康复岗位</t>
  </si>
  <si>
    <t>620501康复治疗技术</t>
  </si>
  <si>
    <t>101005康复治疗学</t>
  </si>
  <si>
    <t>100215康复医学与理疗学</t>
  </si>
  <si>
    <t>3年之内取得康复治疗资格证书</t>
  </si>
  <si>
    <t>乌拉特前旗西小召卫生院</t>
  </si>
  <si>
    <t>护理岗位</t>
  </si>
  <si>
    <r>
      <rPr>
        <sz val="11"/>
        <color rgb="FF000000"/>
        <rFont val="宋体"/>
        <charset val="134"/>
        <scheme val="minor"/>
      </rPr>
      <t>101101护理</t>
    </r>
    <r>
      <rPr>
        <sz val="11"/>
        <color rgb="FF000000"/>
        <rFont val="宋体"/>
        <charset val="134"/>
      </rPr>
      <t>学</t>
    </r>
  </si>
  <si>
    <r>
      <rPr>
        <sz val="11"/>
        <color theme="1"/>
        <rFont val="宋体"/>
        <charset val="134"/>
      </rPr>
      <t>1011 护理学</t>
    </r>
    <r>
      <rPr>
        <sz val="11"/>
        <color theme="1"/>
        <rFont val="仿宋_GB2312"/>
        <charset val="134"/>
      </rPr>
      <t>类</t>
    </r>
  </si>
  <si>
    <t>3年之内取得护士资格证书</t>
  </si>
  <si>
    <t>乌拉特前旗北圪堵卫生院</t>
  </si>
  <si>
    <t>乌拉特前旗新安卫生院</t>
  </si>
  <si>
    <t>乌拉特前旗长胜中心卫生院</t>
  </si>
  <si>
    <r>
      <rPr>
        <sz val="12"/>
        <rFont val="仿宋"/>
        <charset val="134"/>
      </rPr>
      <t>100201K</t>
    </r>
    <r>
      <rPr>
        <sz val="11"/>
        <color rgb="FF000000"/>
        <rFont val="宋体"/>
        <charset val="134"/>
      </rPr>
      <t>临床医学</t>
    </r>
  </si>
  <si>
    <r>
      <rPr>
        <sz val="12"/>
        <rFont val="宋体"/>
        <charset val="134"/>
      </rPr>
      <t>1002</t>
    </r>
    <r>
      <rPr>
        <sz val="12"/>
        <color theme="1"/>
        <rFont val="宋体"/>
        <charset val="134"/>
      </rPr>
      <t>临床医学类
1051临床医学类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</si>
</sst>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0.5"/>
      <color rgb="FF000000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2"/>
      <color indexed="8"/>
      <name val="仿宋"/>
      <charset val="134"/>
    </font>
    <font>
      <sz val="11"/>
      <color rgb="FF000000"/>
      <name val="宋体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0" borderId="0">
      <protection locked="0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3" fillId="0" borderId="0">
      <protection locked="0"/>
    </xf>
    <xf numFmtId="0" fontId="17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5" fillId="0" borderId="3" xfId="54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54" applyFont="1" applyFill="1" applyBorder="1" applyAlignment="1">
      <alignment horizontal="center" vertical="center" wrapText="1"/>
    </xf>
    <xf numFmtId="0" fontId="5" fillId="0" borderId="3" xfId="40" applyFont="1" applyFill="1" applyBorder="1" applyAlignment="1" applyProtection="1">
      <alignment horizontal="center" vertical="center" wrapText="1"/>
    </xf>
    <xf numFmtId="0" fontId="6" fillId="0" borderId="3" xfId="54" applyFont="1" applyBorder="1" applyAlignment="1">
      <alignment horizontal="center" vertical="center" wrapText="1"/>
    </xf>
    <xf numFmtId="0" fontId="5" fillId="0" borderId="5" xfId="54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44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8" fillId="0" borderId="3" xfId="56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54" applyFont="1" applyFill="1" applyBorder="1" applyAlignment="1">
      <alignment horizontal="center" vertical="center" wrapText="1"/>
    </xf>
    <xf numFmtId="0" fontId="12" fillId="0" borderId="3" xfId="56" applyFont="1" applyBorder="1" applyAlignment="1">
      <alignment horizontal="center" vertical="center"/>
    </xf>
    <xf numFmtId="0" fontId="13" fillId="0" borderId="3" xfId="54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tabSelected="1" topLeftCell="A6" workbookViewId="0">
      <selection activeCell="A6" sqref="A6:A28"/>
    </sheetView>
  </sheetViews>
  <sheetFormatPr defaultColWidth="9" defaultRowHeight="13.5"/>
  <cols>
    <col min="1" max="1" width="9.375" customWidth="1"/>
    <col min="2" max="2" width="10.625" customWidth="1"/>
    <col min="3" max="3" width="14.875" customWidth="1"/>
    <col min="4" max="4" width="10.75" customWidth="1"/>
    <col min="5" max="5" width="6.5" customWidth="1"/>
    <col min="6" max="6" width="5.875" customWidth="1"/>
    <col min="7" max="7" width="14.875" customWidth="1"/>
    <col min="8" max="8" width="12.5" customWidth="1"/>
    <col min="9" max="9" width="23.125" style="2" customWidth="1"/>
    <col min="10" max="10" width="20.875" customWidth="1"/>
    <col min="11" max="11" width="19.875" style="3" customWidth="1"/>
    <col min="12" max="12" width="12.375" customWidth="1"/>
    <col min="13" max="13" width="23.875" customWidth="1"/>
    <col min="15" max="15" width="14.875" customWidth="1"/>
    <col min="16" max="16" width="12" customWidth="1"/>
  </cols>
  <sheetData>
    <row r="1" ht="24" customHeight="1" spans="1:2">
      <c r="A1" s="4"/>
      <c r="B1" s="4" t="s">
        <v>0</v>
      </c>
    </row>
    <row r="2" ht="48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32.25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/>
      <c r="I3" s="7"/>
      <c r="J3" s="7"/>
      <c r="K3" s="7"/>
      <c r="L3" s="7"/>
      <c r="M3" s="7"/>
      <c r="N3" s="7"/>
      <c r="O3" s="24" t="s">
        <v>9</v>
      </c>
      <c r="P3" s="7" t="s">
        <v>10</v>
      </c>
    </row>
    <row r="4" ht="40.5" customHeight="1" spans="1:16">
      <c r="A4" s="9"/>
      <c r="B4" s="7"/>
      <c r="C4" s="7"/>
      <c r="D4" s="7"/>
      <c r="E4" s="7"/>
      <c r="F4" s="8"/>
      <c r="G4" s="7" t="s">
        <v>11</v>
      </c>
      <c r="H4" s="7" t="s">
        <v>12</v>
      </c>
      <c r="I4" s="7" t="s">
        <v>13</v>
      </c>
      <c r="J4" s="7"/>
      <c r="K4" s="7"/>
      <c r="L4" s="7" t="s">
        <v>14</v>
      </c>
      <c r="M4" s="7" t="s">
        <v>15</v>
      </c>
      <c r="N4" s="7" t="s">
        <v>16</v>
      </c>
      <c r="O4" s="24"/>
      <c r="P4" s="7"/>
    </row>
    <row r="5" ht="42.95" customHeight="1" spans="1:16">
      <c r="A5" s="10"/>
      <c r="B5" s="7"/>
      <c r="C5" s="7"/>
      <c r="D5" s="7"/>
      <c r="E5" s="7"/>
      <c r="F5" s="8"/>
      <c r="G5" s="7"/>
      <c r="H5" s="7"/>
      <c r="I5" s="7" t="s">
        <v>17</v>
      </c>
      <c r="J5" s="7" t="s">
        <v>18</v>
      </c>
      <c r="K5" s="7" t="s">
        <v>19</v>
      </c>
      <c r="L5" s="7"/>
      <c r="M5" s="7"/>
      <c r="N5" s="7"/>
      <c r="O5" s="24"/>
      <c r="P5" s="7"/>
    </row>
    <row r="6" ht="50.1" customHeight="1" spans="1:16">
      <c r="A6" s="11" t="s">
        <v>20</v>
      </c>
      <c r="B6" s="11" t="s">
        <v>21</v>
      </c>
      <c r="C6" s="12" t="s">
        <v>22</v>
      </c>
      <c r="D6" s="12" t="s">
        <v>23</v>
      </c>
      <c r="E6" s="13" t="s">
        <v>24</v>
      </c>
      <c r="F6" s="14">
        <v>8</v>
      </c>
      <c r="G6" s="12" t="s">
        <v>25</v>
      </c>
      <c r="H6" s="12" t="s">
        <v>26</v>
      </c>
      <c r="I6" s="7"/>
      <c r="J6" s="12" t="s">
        <v>27</v>
      </c>
      <c r="K6" s="12" t="s">
        <v>28</v>
      </c>
      <c r="L6" s="25"/>
      <c r="M6" s="13" t="s">
        <v>29</v>
      </c>
      <c r="N6" s="26" t="s">
        <v>30</v>
      </c>
      <c r="O6" s="16">
        <v>13614887388</v>
      </c>
      <c r="P6" s="7"/>
    </row>
    <row r="7" ht="50.1" customHeight="1" spans="1:16">
      <c r="A7" s="15"/>
      <c r="B7" s="15" t="str">
        <f>B6</f>
        <v>乌拉特前旗人民医院医共体总院</v>
      </c>
      <c r="C7" s="12" t="s">
        <v>22</v>
      </c>
      <c r="D7" s="12" t="s">
        <v>23</v>
      </c>
      <c r="E7" s="13" t="s">
        <v>31</v>
      </c>
      <c r="F7" s="14">
        <v>1</v>
      </c>
      <c r="G7" s="12" t="s">
        <v>25</v>
      </c>
      <c r="H7" s="12" t="s">
        <v>26</v>
      </c>
      <c r="I7" s="7"/>
      <c r="J7" s="20" t="s">
        <v>32</v>
      </c>
      <c r="K7" s="19" t="s">
        <v>33</v>
      </c>
      <c r="L7" s="25"/>
      <c r="M7" s="13" t="s">
        <v>29</v>
      </c>
      <c r="N7" s="26" t="s">
        <v>30</v>
      </c>
      <c r="O7" s="16">
        <v>13614887388</v>
      </c>
      <c r="P7" s="7"/>
    </row>
    <row r="8" ht="50.1" customHeight="1" spans="1:16">
      <c r="A8" s="15"/>
      <c r="B8" s="15" t="str">
        <f t="shared" ref="B8:B11" si="0">B7</f>
        <v>乌拉特前旗人民医院医共体总院</v>
      </c>
      <c r="C8" s="12" t="s">
        <v>22</v>
      </c>
      <c r="D8" s="12" t="s">
        <v>23</v>
      </c>
      <c r="E8" s="13" t="s">
        <v>34</v>
      </c>
      <c r="F8" s="14">
        <v>1</v>
      </c>
      <c r="G8" s="12" t="s">
        <v>25</v>
      </c>
      <c r="H8" s="12" t="s">
        <v>26</v>
      </c>
      <c r="I8" s="7"/>
      <c r="J8" s="12" t="s">
        <v>35</v>
      </c>
      <c r="K8" s="12" t="s">
        <v>36</v>
      </c>
      <c r="L8" s="25"/>
      <c r="M8" s="13" t="s">
        <v>37</v>
      </c>
      <c r="N8" s="26" t="s">
        <v>30</v>
      </c>
      <c r="O8" s="16">
        <v>13614887388</v>
      </c>
      <c r="P8" s="7"/>
    </row>
    <row r="9" ht="50.1" customHeight="1" spans="1:16">
      <c r="A9" s="15"/>
      <c r="B9" s="15" t="str">
        <f t="shared" si="0"/>
        <v>乌拉特前旗人民医院医共体总院</v>
      </c>
      <c r="C9" s="16" t="s">
        <v>38</v>
      </c>
      <c r="D9" s="16" t="s">
        <v>23</v>
      </c>
      <c r="E9" s="16" t="s">
        <v>34</v>
      </c>
      <c r="F9" s="16">
        <v>1</v>
      </c>
      <c r="G9" s="16" t="s">
        <v>39</v>
      </c>
      <c r="H9" s="17" t="s">
        <v>40</v>
      </c>
      <c r="I9" s="16" t="s">
        <v>41</v>
      </c>
      <c r="J9" s="16" t="s">
        <v>42</v>
      </c>
      <c r="K9" s="16" t="s">
        <v>43</v>
      </c>
      <c r="L9" s="16"/>
      <c r="M9" s="13" t="s">
        <v>44</v>
      </c>
      <c r="N9" s="26" t="s">
        <v>30</v>
      </c>
      <c r="O9" s="16">
        <v>13614887388</v>
      </c>
      <c r="P9" s="16"/>
    </row>
    <row r="10" s="1" customFormat="1" ht="50.1" customHeight="1" spans="1:16">
      <c r="A10" s="15"/>
      <c r="B10" s="15" t="str">
        <f t="shared" si="0"/>
        <v>乌拉特前旗人民医院医共体总院</v>
      </c>
      <c r="C10" s="16" t="s">
        <v>38</v>
      </c>
      <c r="D10" s="16" t="s">
        <v>23</v>
      </c>
      <c r="E10" s="16" t="s">
        <v>45</v>
      </c>
      <c r="F10" s="16">
        <v>1</v>
      </c>
      <c r="G10" s="16" t="s">
        <v>39</v>
      </c>
      <c r="H10" s="17" t="s">
        <v>40</v>
      </c>
      <c r="I10" s="16" t="s">
        <v>46</v>
      </c>
      <c r="J10" s="16" t="s">
        <v>47</v>
      </c>
      <c r="K10" s="12" t="s">
        <v>48</v>
      </c>
      <c r="L10" s="16"/>
      <c r="M10" s="13" t="s">
        <v>29</v>
      </c>
      <c r="N10" s="26" t="s">
        <v>30</v>
      </c>
      <c r="O10" s="16">
        <v>13614887388</v>
      </c>
      <c r="P10" s="16"/>
    </row>
    <row r="11" ht="50.1" customHeight="1" spans="1:16">
      <c r="A11" s="15"/>
      <c r="B11" s="18" t="str">
        <f t="shared" si="0"/>
        <v>乌拉特前旗人民医院医共体总院</v>
      </c>
      <c r="C11" s="12" t="s">
        <v>49</v>
      </c>
      <c r="D11" s="12" t="s">
        <v>23</v>
      </c>
      <c r="E11" s="12" t="s">
        <v>24</v>
      </c>
      <c r="F11" s="12">
        <v>2</v>
      </c>
      <c r="G11" s="12" t="s">
        <v>39</v>
      </c>
      <c r="H11" s="19" t="s">
        <v>40</v>
      </c>
      <c r="I11" s="20" t="s">
        <v>50</v>
      </c>
      <c r="J11" s="12" t="s">
        <v>51</v>
      </c>
      <c r="K11" s="12" t="s">
        <v>28</v>
      </c>
      <c r="L11" s="16"/>
      <c r="M11" s="13" t="s">
        <v>29</v>
      </c>
      <c r="N11" s="26" t="s">
        <v>30</v>
      </c>
      <c r="O11" s="16">
        <v>13614887388</v>
      </c>
      <c r="P11" s="12"/>
    </row>
    <row r="12" ht="50.1" customHeight="1" spans="1:16">
      <c r="A12" s="15"/>
      <c r="B12" s="11" t="s">
        <v>52</v>
      </c>
      <c r="C12" s="12" t="s">
        <v>53</v>
      </c>
      <c r="D12" s="12" t="s">
        <v>23</v>
      </c>
      <c r="E12" s="19" t="s">
        <v>24</v>
      </c>
      <c r="F12" s="20">
        <v>3</v>
      </c>
      <c r="G12" s="12" t="s">
        <v>25</v>
      </c>
      <c r="H12" s="12" t="s">
        <v>26</v>
      </c>
      <c r="I12" s="12"/>
      <c r="J12" s="12" t="s">
        <v>54</v>
      </c>
      <c r="K12" s="12" t="s">
        <v>28</v>
      </c>
      <c r="L12" s="25"/>
      <c r="M12" s="13" t="s">
        <v>29</v>
      </c>
      <c r="N12" s="26" t="s">
        <v>30</v>
      </c>
      <c r="O12" s="16">
        <v>13614887388</v>
      </c>
      <c r="P12" s="12"/>
    </row>
    <row r="13" ht="50.1" customHeight="1" spans="1:16">
      <c r="A13" s="15"/>
      <c r="B13" s="15" t="str">
        <f>B12</f>
        <v>乌拉特前旗中蒙医院医共体总院</v>
      </c>
      <c r="C13" s="12" t="s">
        <v>53</v>
      </c>
      <c r="D13" s="12" t="s">
        <v>23</v>
      </c>
      <c r="E13" s="19" t="s">
        <v>45</v>
      </c>
      <c r="F13" s="20">
        <v>4</v>
      </c>
      <c r="G13" s="12" t="s">
        <v>25</v>
      </c>
      <c r="H13" s="12" t="s">
        <v>26</v>
      </c>
      <c r="I13" s="12"/>
      <c r="J13" s="25" t="s">
        <v>55</v>
      </c>
      <c r="K13" s="25" t="s">
        <v>48</v>
      </c>
      <c r="L13" s="25"/>
      <c r="M13" s="13" t="s">
        <v>29</v>
      </c>
      <c r="N13" s="26" t="s">
        <v>30</v>
      </c>
      <c r="O13" s="16">
        <v>13614887388</v>
      </c>
      <c r="P13" s="12"/>
    </row>
    <row r="14" ht="50.1" customHeight="1" spans="1:16">
      <c r="A14" s="15"/>
      <c r="B14" s="15" t="str">
        <f t="shared" ref="B14:B18" si="1">B13</f>
        <v>乌拉特前旗中蒙医院医共体总院</v>
      </c>
      <c r="C14" s="12" t="s">
        <v>53</v>
      </c>
      <c r="D14" s="12" t="s">
        <v>23</v>
      </c>
      <c r="E14" s="12" t="s">
        <v>34</v>
      </c>
      <c r="F14" s="12">
        <v>1</v>
      </c>
      <c r="G14" s="12" t="s">
        <v>25</v>
      </c>
      <c r="H14" s="12" t="s">
        <v>26</v>
      </c>
      <c r="I14" s="12"/>
      <c r="J14" s="12" t="s">
        <v>56</v>
      </c>
      <c r="K14" s="12" t="s">
        <v>36</v>
      </c>
      <c r="L14" s="25"/>
      <c r="M14" s="13" t="s">
        <v>44</v>
      </c>
      <c r="N14" s="26" t="s">
        <v>30</v>
      </c>
      <c r="O14" s="16">
        <v>13614887388</v>
      </c>
      <c r="P14" s="12"/>
    </row>
    <row r="15" ht="50.1" customHeight="1" spans="1:16">
      <c r="A15" s="15"/>
      <c r="B15" s="15" t="str">
        <f t="shared" si="1"/>
        <v>乌拉特前旗中蒙医院医共体总院</v>
      </c>
      <c r="C15" s="21" t="s">
        <v>57</v>
      </c>
      <c r="D15" s="21" t="s">
        <v>23</v>
      </c>
      <c r="E15" s="21" t="s">
        <v>24</v>
      </c>
      <c r="F15" s="21">
        <v>1</v>
      </c>
      <c r="G15" s="12" t="s">
        <v>39</v>
      </c>
      <c r="H15" s="12" t="s">
        <v>40</v>
      </c>
      <c r="I15" s="12" t="s">
        <v>58</v>
      </c>
      <c r="J15" s="12" t="s">
        <v>27</v>
      </c>
      <c r="K15" s="12" t="s">
        <v>28</v>
      </c>
      <c r="L15" s="16"/>
      <c r="M15" s="13" t="s">
        <v>29</v>
      </c>
      <c r="N15" s="26" t="s">
        <v>30</v>
      </c>
      <c r="O15" s="16">
        <v>13614887388</v>
      </c>
      <c r="P15" s="21"/>
    </row>
    <row r="16" ht="50.1" customHeight="1" spans="1:16">
      <c r="A16" s="15"/>
      <c r="B16" s="15" t="str">
        <f t="shared" si="1"/>
        <v>乌拉特前旗中蒙医院医共体总院</v>
      </c>
      <c r="C16" s="16" t="s">
        <v>59</v>
      </c>
      <c r="D16" s="16" t="s">
        <v>23</v>
      </c>
      <c r="E16" s="16" t="s">
        <v>45</v>
      </c>
      <c r="F16" s="16">
        <v>1</v>
      </c>
      <c r="G16" s="16" t="s">
        <v>39</v>
      </c>
      <c r="H16" s="17" t="s">
        <v>40</v>
      </c>
      <c r="I16" s="16" t="s">
        <v>46</v>
      </c>
      <c r="J16" s="16" t="s">
        <v>47</v>
      </c>
      <c r="K16" s="12" t="s">
        <v>48</v>
      </c>
      <c r="L16" s="16"/>
      <c r="M16" s="13" t="s">
        <v>29</v>
      </c>
      <c r="N16" s="26" t="s">
        <v>30</v>
      </c>
      <c r="O16" s="16">
        <v>13614887388</v>
      </c>
      <c r="P16" s="16"/>
    </row>
    <row r="17" s="1" customFormat="1" ht="50.1" customHeight="1" spans="1:16">
      <c r="A17" s="15"/>
      <c r="B17" s="15" t="str">
        <f t="shared" si="1"/>
        <v>乌拉特前旗中蒙医院医共体总院</v>
      </c>
      <c r="C17" s="12" t="s">
        <v>60</v>
      </c>
      <c r="D17" s="12" t="s">
        <v>23</v>
      </c>
      <c r="E17" s="12" t="s">
        <v>61</v>
      </c>
      <c r="F17" s="12">
        <v>1</v>
      </c>
      <c r="G17" s="12" t="s">
        <v>25</v>
      </c>
      <c r="H17" s="19" t="s">
        <v>26</v>
      </c>
      <c r="I17" s="12"/>
      <c r="J17" s="12" t="s">
        <v>62</v>
      </c>
      <c r="K17" s="12" t="s">
        <v>63</v>
      </c>
      <c r="L17" s="16"/>
      <c r="M17" s="13" t="s">
        <v>29</v>
      </c>
      <c r="N17" s="26" t="s">
        <v>30</v>
      </c>
      <c r="O17" s="16">
        <v>13614887388</v>
      </c>
      <c r="P17" s="12"/>
    </row>
    <row r="18" ht="50.1" customHeight="1" spans="1:16">
      <c r="A18" s="15"/>
      <c r="B18" s="18" t="str">
        <f t="shared" si="1"/>
        <v>乌拉特前旗中蒙医院医共体总院</v>
      </c>
      <c r="C18" s="12" t="s">
        <v>64</v>
      </c>
      <c r="D18" s="12" t="s">
        <v>23</v>
      </c>
      <c r="E18" s="12" t="s">
        <v>24</v>
      </c>
      <c r="F18" s="12">
        <v>1</v>
      </c>
      <c r="G18" s="12" t="s">
        <v>39</v>
      </c>
      <c r="H18" s="19" t="s">
        <v>40</v>
      </c>
      <c r="I18" s="12" t="s">
        <v>58</v>
      </c>
      <c r="J18" s="12" t="s">
        <v>27</v>
      </c>
      <c r="K18" s="12" t="s">
        <v>28</v>
      </c>
      <c r="L18" s="16"/>
      <c r="M18" s="13" t="s">
        <v>29</v>
      </c>
      <c r="N18" s="26" t="s">
        <v>30</v>
      </c>
      <c r="O18" s="16">
        <v>13614887388</v>
      </c>
      <c r="P18" s="12"/>
    </row>
    <row r="19" ht="50.1" customHeight="1" spans="1:16">
      <c r="A19" s="15"/>
      <c r="B19" s="11" t="s">
        <v>65</v>
      </c>
      <c r="C19" s="12" t="s">
        <v>66</v>
      </c>
      <c r="D19" s="12" t="s">
        <v>23</v>
      </c>
      <c r="E19" s="12" t="s">
        <v>24</v>
      </c>
      <c r="F19" s="12">
        <v>2</v>
      </c>
      <c r="G19" s="12" t="s">
        <v>25</v>
      </c>
      <c r="H19" s="12" t="s">
        <v>26</v>
      </c>
      <c r="I19" s="12"/>
      <c r="J19" s="12" t="s">
        <v>27</v>
      </c>
      <c r="K19" s="12" t="s">
        <v>28</v>
      </c>
      <c r="L19" s="25"/>
      <c r="M19" s="13" t="s">
        <v>29</v>
      </c>
      <c r="N19" s="26" t="s">
        <v>30</v>
      </c>
      <c r="O19" s="16">
        <v>13614887388</v>
      </c>
      <c r="P19" s="12"/>
    </row>
    <row r="20" s="1" customFormat="1" ht="50.1" customHeight="1" spans="1:16">
      <c r="A20" s="15"/>
      <c r="B20" s="15" t="str">
        <f>B19</f>
        <v>乌拉特前旗妇幼保健院医共体总院</v>
      </c>
      <c r="C20" s="12" t="s">
        <v>66</v>
      </c>
      <c r="D20" s="12" t="s">
        <v>23</v>
      </c>
      <c r="E20" s="12" t="s">
        <v>61</v>
      </c>
      <c r="F20" s="12">
        <v>1</v>
      </c>
      <c r="G20" s="12" t="s">
        <v>25</v>
      </c>
      <c r="H20" s="19" t="s">
        <v>26</v>
      </c>
      <c r="I20" s="12"/>
      <c r="J20" s="12" t="s">
        <v>62</v>
      </c>
      <c r="K20" s="12" t="s">
        <v>67</v>
      </c>
      <c r="L20" s="25"/>
      <c r="M20" s="13" t="s">
        <v>29</v>
      </c>
      <c r="N20" s="26" t="s">
        <v>30</v>
      </c>
      <c r="O20" s="16">
        <v>13614887388</v>
      </c>
      <c r="P20" s="12"/>
    </row>
    <row r="21" ht="50.1" customHeight="1" spans="1:16">
      <c r="A21" s="15"/>
      <c r="B21" s="15" t="str">
        <f t="shared" ref="B21:B28" si="2">B20</f>
        <v>乌拉特前旗妇幼保健院医共体总院</v>
      </c>
      <c r="C21" s="12" t="s">
        <v>68</v>
      </c>
      <c r="D21" s="12" t="s">
        <v>23</v>
      </c>
      <c r="E21" s="12" t="s">
        <v>31</v>
      </c>
      <c r="F21" s="12">
        <v>1</v>
      </c>
      <c r="G21" s="16" t="s">
        <v>39</v>
      </c>
      <c r="H21" s="19" t="s">
        <v>40</v>
      </c>
      <c r="I21" s="20" t="s">
        <v>69</v>
      </c>
      <c r="J21" s="20" t="s">
        <v>32</v>
      </c>
      <c r="K21" s="19" t="s">
        <v>33</v>
      </c>
      <c r="L21" s="16"/>
      <c r="M21" s="13" t="s">
        <v>70</v>
      </c>
      <c r="N21" s="26" t="s">
        <v>30</v>
      </c>
      <c r="O21" s="16">
        <v>13614887388</v>
      </c>
      <c r="P21" s="12"/>
    </row>
    <row r="22" ht="50.1" customHeight="1" spans="1:16">
      <c r="A22" s="15"/>
      <c r="B22" s="15" t="str">
        <f t="shared" si="2"/>
        <v>乌拉特前旗妇幼保健院医共体总院</v>
      </c>
      <c r="C22" s="12" t="s">
        <v>68</v>
      </c>
      <c r="D22" s="12" t="s">
        <v>23</v>
      </c>
      <c r="E22" s="12" t="s">
        <v>45</v>
      </c>
      <c r="F22" s="12">
        <v>1</v>
      </c>
      <c r="G22" s="12" t="s">
        <v>39</v>
      </c>
      <c r="H22" s="17" t="s">
        <v>40</v>
      </c>
      <c r="I22" s="19" t="s">
        <v>71</v>
      </c>
      <c r="J22" s="16" t="s">
        <v>72</v>
      </c>
      <c r="K22" s="12" t="s">
        <v>73</v>
      </c>
      <c r="L22" s="16"/>
      <c r="M22" s="13" t="s">
        <v>29</v>
      </c>
      <c r="N22" s="26" t="s">
        <v>30</v>
      </c>
      <c r="O22" s="16">
        <v>13614887388</v>
      </c>
      <c r="P22" s="12"/>
    </row>
    <row r="23" ht="50.1" customHeight="1" spans="1:16">
      <c r="A23" s="15"/>
      <c r="B23" s="15"/>
      <c r="C23" s="12" t="s">
        <v>68</v>
      </c>
      <c r="D23" s="12" t="s">
        <v>23</v>
      </c>
      <c r="E23" s="12" t="s">
        <v>74</v>
      </c>
      <c r="F23" s="12">
        <v>1</v>
      </c>
      <c r="G23" s="12" t="s">
        <v>39</v>
      </c>
      <c r="H23" s="17" t="s">
        <v>40</v>
      </c>
      <c r="I23" s="12" t="s">
        <v>75</v>
      </c>
      <c r="J23" s="27" t="s">
        <v>76</v>
      </c>
      <c r="K23" s="12" t="s">
        <v>77</v>
      </c>
      <c r="L23" s="16"/>
      <c r="M23" s="13" t="s">
        <v>78</v>
      </c>
      <c r="N23" s="26" t="s">
        <v>30</v>
      </c>
      <c r="O23" s="16">
        <v>13614887388</v>
      </c>
      <c r="P23" s="12"/>
    </row>
    <row r="24" ht="50.1" customHeight="1" spans="1:16">
      <c r="A24" s="15"/>
      <c r="B24" s="15" t="str">
        <f>B22</f>
        <v>乌拉特前旗妇幼保健院医共体总院</v>
      </c>
      <c r="C24" s="12" t="s">
        <v>79</v>
      </c>
      <c r="D24" s="12" t="s">
        <v>23</v>
      </c>
      <c r="E24" s="12" t="s">
        <v>80</v>
      </c>
      <c r="F24" s="12">
        <v>2</v>
      </c>
      <c r="G24" s="12" t="s">
        <v>25</v>
      </c>
      <c r="H24" s="12" t="s">
        <v>40</v>
      </c>
      <c r="I24" s="12"/>
      <c r="J24" s="28" t="s">
        <v>81</v>
      </c>
      <c r="K24" s="29" t="s">
        <v>82</v>
      </c>
      <c r="L24" s="16"/>
      <c r="M24" s="13" t="s">
        <v>83</v>
      </c>
      <c r="N24" s="26" t="s">
        <v>30</v>
      </c>
      <c r="O24" s="16">
        <v>13614887388</v>
      </c>
      <c r="P24" s="12"/>
    </row>
    <row r="25" ht="50.1" customHeight="1" spans="1:16">
      <c r="A25" s="15"/>
      <c r="B25" s="15" t="str">
        <f t="shared" si="2"/>
        <v>乌拉特前旗妇幼保健院医共体总院</v>
      </c>
      <c r="C25" s="12" t="s">
        <v>79</v>
      </c>
      <c r="D25" s="12" t="s">
        <v>23</v>
      </c>
      <c r="E25" s="12" t="s">
        <v>45</v>
      </c>
      <c r="F25" s="12">
        <v>1</v>
      </c>
      <c r="G25" s="12" t="s">
        <v>39</v>
      </c>
      <c r="H25" s="12" t="s">
        <v>40</v>
      </c>
      <c r="I25" s="12" t="s">
        <v>46</v>
      </c>
      <c r="J25" s="12" t="s">
        <v>47</v>
      </c>
      <c r="K25" s="12" t="s">
        <v>48</v>
      </c>
      <c r="L25" s="16"/>
      <c r="M25" s="13" t="s">
        <v>29</v>
      </c>
      <c r="N25" s="26" t="s">
        <v>30</v>
      </c>
      <c r="O25" s="16">
        <v>13614887388</v>
      </c>
      <c r="P25" s="12"/>
    </row>
    <row r="26" ht="50.1" customHeight="1" spans="1:16">
      <c r="A26" s="15"/>
      <c r="B26" s="15" t="str">
        <f t="shared" si="2"/>
        <v>乌拉特前旗妇幼保健院医共体总院</v>
      </c>
      <c r="C26" s="12" t="s">
        <v>84</v>
      </c>
      <c r="D26" s="16" t="s">
        <v>23</v>
      </c>
      <c r="E26" s="12" t="s">
        <v>24</v>
      </c>
      <c r="F26" s="12">
        <v>1</v>
      </c>
      <c r="G26" s="12" t="s">
        <v>39</v>
      </c>
      <c r="H26" s="19" t="s">
        <v>40</v>
      </c>
      <c r="I26" s="12" t="s">
        <v>58</v>
      </c>
      <c r="J26" s="12" t="s">
        <v>27</v>
      </c>
      <c r="K26" s="12" t="s">
        <v>28</v>
      </c>
      <c r="L26" s="12"/>
      <c r="M26" s="13" t="s">
        <v>29</v>
      </c>
      <c r="N26" s="26" t="s">
        <v>30</v>
      </c>
      <c r="O26" s="16">
        <v>13614887388</v>
      </c>
      <c r="P26" s="12"/>
    </row>
    <row r="27" ht="50.1" customHeight="1" spans="1:16">
      <c r="A27" s="15"/>
      <c r="B27" s="15" t="str">
        <f t="shared" si="2"/>
        <v>乌拉特前旗妇幼保健院医共体总院</v>
      </c>
      <c r="C27" s="12" t="s">
        <v>85</v>
      </c>
      <c r="D27" s="16" t="s">
        <v>23</v>
      </c>
      <c r="E27" s="12" t="s">
        <v>45</v>
      </c>
      <c r="F27" s="12">
        <v>1</v>
      </c>
      <c r="G27" s="12" t="s">
        <v>39</v>
      </c>
      <c r="H27" s="12" t="s">
        <v>40</v>
      </c>
      <c r="I27" s="12" t="s">
        <v>46</v>
      </c>
      <c r="J27" s="12" t="s">
        <v>47</v>
      </c>
      <c r="K27" s="12" t="s">
        <v>48</v>
      </c>
      <c r="L27" s="16"/>
      <c r="M27" s="13" t="s">
        <v>29</v>
      </c>
      <c r="N27" s="26" t="s">
        <v>30</v>
      </c>
      <c r="O27" s="16">
        <v>13614887388</v>
      </c>
      <c r="P27" s="12"/>
    </row>
    <row r="28" ht="50.1" customHeight="1" spans="1:16">
      <c r="A28" s="18"/>
      <c r="B28" s="18" t="str">
        <f t="shared" si="2"/>
        <v>乌拉特前旗妇幼保健院医共体总院</v>
      </c>
      <c r="C28" s="12" t="s">
        <v>86</v>
      </c>
      <c r="D28" s="22" t="s">
        <v>23</v>
      </c>
      <c r="E28" s="22" t="s">
        <v>24</v>
      </c>
      <c r="F28" s="22">
        <v>1</v>
      </c>
      <c r="G28" s="23" t="s">
        <v>25</v>
      </c>
      <c r="H28" s="23" t="s">
        <v>26</v>
      </c>
      <c r="I28" s="30"/>
      <c r="J28" s="22" t="s">
        <v>87</v>
      </c>
      <c r="K28" s="31" t="s">
        <v>88</v>
      </c>
      <c r="L28" s="16"/>
      <c r="M28" s="13" t="s">
        <v>29</v>
      </c>
      <c r="N28" s="26" t="s">
        <v>30</v>
      </c>
      <c r="O28" s="16">
        <v>13614887388</v>
      </c>
      <c r="P28" s="12"/>
    </row>
    <row r="29" ht="25.5" customHeight="1" spans="6:6">
      <c r="F29" s="2">
        <f>SUM(F6:F28)</f>
        <v>38</v>
      </c>
    </row>
    <row r="30" spans="11:11">
      <c r="K30" s="32"/>
    </row>
  </sheetData>
  <autoFilter ref="A5:P29">
    <extLst/>
  </autoFilter>
  <mergeCells count="20">
    <mergeCell ref="A2:P2"/>
    <mergeCell ref="G3:N3"/>
    <mergeCell ref="I4:K4"/>
    <mergeCell ref="A3:A5"/>
    <mergeCell ref="A6:A28"/>
    <mergeCell ref="B3:B5"/>
    <mergeCell ref="B6:B11"/>
    <mergeCell ref="B12:B18"/>
    <mergeCell ref="B19:B28"/>
    <mergeCell ref="C3:C5"/>
    <mergeCell ref="D3:D5"/>
    <mergeCell ref="E3:E5"/>
    <mergeCell ref="F3:F5"/>
    <mergeCell ref="G4:G5"/>
    <mergeCell ref="H4:H5"/>
    <mergeCell ref="L4:L5"/>
    <mergeCell ref="M4:M5"/>
    <mergeCell ref="N4:N5"/>
    <mergeCell ref="O3:O5"/>
    <mergeCell ref="P3:P5"/>
  </mergeCells>
  <pageMargins left="0.708661417322835" right="0.62992125984252" top="0.52" bottom="0.59" header="0.31496062992126" footer="0.31496062992126"/>
  <pageSetup paperSize="9" scale="60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大西几的wps</cp:lastModifiedBy>
  <dcterms:created xsi:type="dcterms:W3CDTF">2015-07-14T03:45:00Z</dcterms:created>
  <cp:lastPrinted>2024-04-15T08:10:00Z</cp:lastPrinted>
  <dcterms:modified xsi:type="dcterms:W3CDTF">2024-05-22T07:25:14Z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1D005B7D887C49ECB8076E432530F08E_13</vt:lpwstr>
  </property>
  <property fmtid="{D5CDD505-2E9C-101B-9397-08002B2CF9AE}" pid="3" name="KSOProductBuildVer">
    <vt:lpwstr>2052-11.8.2.12187</vt:lpwstr>
  </property>
</Properties>
</file>