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<sst xmlns="http://schemas.openxmlformats.org/spreadsheetml/2006/main" count="212" uniqueCount="200">
  <si>
    <t>2021年度乌拉特前旗布病灌服补贴明细表</t>
  </si>
  <si>
    <t>序号</t>
  </si>
  <si>
    <t>姓名</t>
  </si>
  <si>
    <t>数量（只）</t>
  </si>
  <si>
    <t>补贴金额（元）</t>
  </si>
  <si>
    <t>备注</t>
  </si>
  <si>
    <t>刘小瑞</t>
  </si>
  <si>
    <t>王建业</t>
  </si>
  <si>
    <t>刘其发</t>
  </si>
  <si>
    <t>张润才</t>
  </si>
  <si>
    <t>刘向阳</t>
  </si>
  <si>
    <t>郝茂林</t>
  </si>
  <si>
    <t>高占林</t>
  </si>
  <si>
    <t>李兴华</t>
  </si>
  <si>
    <t>樊向东</t>
  </si>
  <si>
    <t>李仓</t>
  </si>
  <si>
    <t>菅文强</t>
  </si>
  <si>
    <t>赵小宝</t>
  </si>
  <si>
    <t>乔朝东</t>
  </si>
  <si>
    <t>秦飞云</t>
  </si>
  <si>
    <t>刘军</t>
  </si>
  <si>
    <t>赵瑞平</t>
  </si>
  <si>
    <t>李杰</t>
  </si>
  <si>
    <t>王三军</t>
  </si>
  <si>
    <t>姚保军</t>
  </si>
  <si>
    <t>贺勇强</t>
  </si>
  <si>
    <t>刘杰</t>
  </si>
  <si>
    <t>刘跃飞</t>
  </si>
  <si>
    <t>贺德</t>
  </si>
  <si>
    <t>张永胜</t>
  </si>
  <si>
    <t>带庆</t>
  </si>
  <si>
    <t>杨杰</t>
  </si>
  <si>
    <t>王洪艳</t>
  </si>
  <si>
    <t>白银宽</t>
  </si>
  <si>
    <t>王强</t>
  </si>
  <si>
    <t>张领</t>
  </si>
  <si>
    <t>格日乐图</t>
  </si>
  <si>
    <t>刘云飞</t>
  </si>
  <si>
    <t>苏达拉图</t>
  </si>
  <si>
    <t>李云峰</t>
  </si>
  <si>
    <t>杨瑞</t>
  </si>
  <si>
    <t>吴在在</t>
  </si>
  <si>
    <t>特古苏</t>
  </si>
  <si>
    <t>郭满文</t>
  </si>
  <si>
    <t>孙永泉</t>
  </si>
  <si>
    <t>李军</t>
  </si>
  <si>
    <t>伊拉力图</t>
  </si>
  <si>
    <t>王德军</t>
  </si>
  <si>
    <t>布和</t>
  </si>
  <si>
    <t>陈福</t>
  </si>
  <si>
    <t>党建荣</t>
  </si>
  <si>
    <t>丁冬</t>
  </si>
  <si>
    <t>赵飞</t>
  </si>
  <si>
    <t>班锐峰</t>
  </si>
  <si>
    <t>庞建峰</t>
  </si>
  <si>
    <t>王三毛仁</t>
  </si>
  <si>
    <t>韩美凤</t>
  </si>
  <si>
    <t>丁四喜</t>
  </si>
  <si>
    <t>李喜民</t>
  </si>
  <si>
    <t>石光华</t>
  </si>
  <si>
    <t>韩德峰</t>
  </si>
  <si>
    <t>常海旺</t>
  </si>
  <si>
    <t>安占士</t>
  </si>
  <si>
    <t>王世成</t>
  </si>
  <si>
    <t>高崎</t>
  </si>
  <si>
    <t>袁石头</t>
  </si>
  <si>
    <t>李建江</t>
  </si>
  <si>
    <t>刘磊</t>
  </si>
  <si>
    <t>张宏</t>
  </si>
  <si>
    <t>薛光</t>
  </si>
  <si>
    <t>张生</t>
  </si>
  <si>
    <t>刘喜荣</t>
  </si>
  <si>
    <t>李向荣</t>
  </si>
  <si>
    <t>赵根根</t>
  </si>
  <si>
    <t>刘海银</t>
  </si>
  <si>
    <t>孙培军</t>
  </si>
  <si>
    <t>赵海军</t>
  </si>
  <si>
    <t>王宏亮</t>
  </si>
  <si>
    <t>祁兴元</t>
  </si>
  <si>
    <t>许建强</t>
  </si>
  <si>
    <t>菅书田</t>
  </si>
  <si>
    <t>牛争</t>
  </si>
  <si>
    <t>高茂林</t>
  </si>
  <si>
    <t>高永军</t>
  </si>
  <si>
    <t>张桃</t>
  </si>
  <si>
    <t>贺贵荣</t>
  </si>
  <si>
    <t>贾帅</t>
  </si>
  <si>
    <t>邓永利</t>
  </si>
  <si>
    <t>李二伟</t>
  </si>
  <si>
    <t>武新凯</t>
  </si>
  <si>
    <t>陈有伟</t>
  </si>
  <si>
    <t>樊超</t>
  </si>
  <si>
    <t>赵玉荣</t>
  </si>
  <si>
    <t>刘丞尧</t>
  </si>
  <si>
    <t>周二红</t>
  </si>
  <si>
    <t>赵如意</t>
  </si>
  <si>
    <t>田晓东</t>
  </si>
  <si>
    <t>刘治磊</t>
  </si>
  <si>
    <t>康海何</t>
  </si>
  <si>
    <t>杨浩</t>
  </si>
  <si>
    <t>张喜</t>
  </si>
  <si>
    <t>刘同强</t>
  </si>
  <si>
    <t>王志恒</t>
  </si>
  <si>
    <t>吴文隆</t>
  </si>
  <si>
    <t>康龙</t>
  </si>
  <si>
    <t>王岳飞</t>
  </si>
  <si>
    <t>苗凯尧</t>
  </si>
  <si>
    <t>李忠胜</t>
  </si>
  <si>
    <t>杨建军</t>
  </si>
  <si>
    <t>葛永志</t>
  </si>
  <si>
    <t>范文亮</t>
  </si>
  <si>
    <t>吕永胜</t>
  </si>
  <si>
    <t>阿木拉</t>
  </si>
  <si>
    <t>何金亮</t>
  </si>
  <si>
    <t>希龙</t>
  </si>
  <si>
    <t>王寅飞</t>
  </si>
  <si>
    <t>云根全</t>
  </si>
  <si>
    <t>陈立强</t>
  </si>
  <si>
    <t>张飞</t>
  </si>
  <si>
    <t>何兴昌</t>
  </si>
  <si>
    <t>贾过兵</t>
  </si>
  <si>
    <t>杨鹏飞</t>
  </si>
  <si>
    <t>王志国</t>
  </si>
  <si>
    <t>任雨明</t>
  </si>
  <si>
    <t>乌日更</t>
  </si>
  <si>
    <t>秦子良</t>
  </si>
  <si>
    <t>郭建忠</t>
  </si>
  <si>
    <t xml:space="preserve"> 张守利</t>
  </si>
  <si>
    <t>杨波</t>
  </si>
  <si>
    <t>杨树根</t>
  </si>
  <si>
    <t>武广威</t>
  </si>
  <si>
    <t>罗勇威</t>
  </si>
  <si>
    <t>乔田丰</t>
  </si>
  <si>
    <t>刘瑞强</t>
  </si>
  <si>
    <t>王连忠</t>
  </si>
  <si>
    <t>崔坤宽</t>
  </si>
  <si>
    <t>刘升</t>
  </si>
  <si>
    <t>周福全</t>
  </si>
  <si>
    <t>杨宇</t>
  </si>
  <si>
    <t>李二润</t>
  </si>
  <si>
    <t>刘娜</t>
  </si>
  <si>
    <t>李春林</t>
  </si>
  <si>
    <t>苗海瑞</t>
  </si>
  <si>
    <t>袁四印</t>
  </si>
  <si>
    <t>李五了</t>
  </si>
  <si>
    <t>袁三印</t>
  </si>
  <si>
    <t>肖静</t>
  </si>
  <si>
    <t>陈兰柱</t>
  </si>
  <si>
    <t>刘培军</t>
  </si>
  <si>
    <t>石永茂</t>
  </si>
  <si>
    <t>康东</t>
  </si>
  <si>
    <t>毕力格图</t>
  </si>
  <si>
    <t>付进</t>
  </si>
  <si>
    <t>刘九</t>
  </si>
  <si>
    <t>刘瑞</t>
  </si>
  <si>
    <t>樊瑞</t>
  </si>
  <si>
    <t>张福良</t>
  </si>
  <si>
    <t>郭建兵</t>
  </si>
  <si>
    <t>吴庭</t>
  </si>
  <si>
    <t>余进</t>
  </si>
  <si>
    <t>邱云</t>
  </si>
  <si>
    <t>莫日更吉雅</t>
  </si>
  <si>
    <t>刘智明</t>
  </si>
  <si>
    <t>刘志平</t>
  </si>
  <si>
    <t>邱二云</t>
  </si>
  <si>
    <t>李建强</t>
  </si>
  <si>
    <t>邬瑞俊</t>
  </si>
  <si>
    <t>巴音那木拉</t>
  </si>
  <si>
    <t>任挨生</t>
  </si>
  <si>
    <t>呼格吉勒图</t>
  </si>
  <si>
    <t>狄树平</t>
  </si>
  <si>
    <t>贺来喜</t>
  </si>
  <si>
    <t>任元生</t>
  </si>
  <si>
    <t>廉冀娟</t>
  </si>
  <si>
    <t>刘有忠</t>
  </si>
  <si>
    <t>孙祥友</t>
  </si>
  <si>
    <t>郝义和</t>
  </si>
  <si>
    <t>郝永亮</t>
  </si>
  <si>
    <t>闫文全</t>
  </si>
  <si>
    <t>杨永明</t>
  </si>
  <si>
    <t>丁磊</t>
  </si>
  <si>
    <t>高东</t>
  </si>
  <si>
    <t>王玉喜</t>
  </si>
  <si>
    <t>刘楞</t>
  </si>
  <si>
    <t>杨三平</t>
  </si>
  <si>
    <t>郝乃达</t>
  </si>
  <si>
    <t>孙鹏</t>
  </si>
  <si>
    <t>王利君</t>
  </si>
  <si>
    <t>苏永平</t>
  </si>
  <si>
    <t>刘喜</t>
  </si>
  <si>
    <t>郝水富</t>
  </si>
  <si>
    <t>王永昌</t>
  </si>
  <si>
    <t>郝水泉</t>
  </si>
  <si>
    <t>许凯</t>
  </si>
  <si>
    <t>赵宏魁</t>
  </si>
  <si>
    <t>孙向明</t>
  </si>
  <si>
    <t>王龙</t>
  </si>
  <si>
    <t>小计</t>
  </si>
  <si>
    <t>合计</t>
  </si>
  <si>
    <t>备注：补助标准：0.5元/只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</si>
</sst>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tabSelected="1" zoomScale="130" zoomScaleNormal="130" workbookViewId="0">
      <selection activeCell="G132" sqref="G132"/>
    </sheetView>
  </sheetViews>
  <sheetFormatPr defaultColWidth="9" defaultRowHeight="14.25"/>
  <cols>
    <col min="1" max="1" width="4.625" style="1" customWidth="1"/>
    <col min="2" max="2" width="10.625" style="2" customWidth="1"/>
    <col min="3" max="3" width="7.4" style="2" customWidth="1"/>
    <col min="4" max="4" width="11.75" style="2" customWidth="1"/>
    <col min="5" max="5" width="7.625" style="2" customWidth="1"/>
    <col min="6" max="6" width="4.625" style="1" customWidth="1"/>
    <col min="7" max="7" width="11.25" style="1" customWidth="1"/>
    <col min="8" max="8" width="8.075" style="1" customWidth="1"/>
    <col min="9" max="9" width="10.2833333333333" style="1" customWidth="1"/>
    <col min="10" max="16384" width="9" style="1"/>
  </cols>
  <sheetData>
    <row r="1" s="1" customFormat="1" ht="22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49" customHeight="1" spans="1:10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1</v>
      </c>
      <c r="G3" s="5" t="s">
        <v>2</v>
      </c>
      <c r="H3" s="5" t="s">
        <v>3</v>
      </c>
      <c r="I3" s="5" t="s">
        <v>4</v>
      </c>
      <c r="J3" s="5" t="s">
        <v>5</v>
      </c>
    </row>
    <row r="4" s="1" customFormat="1" spans="1:10">
      <c r="A4" s="7">
        <v>1</v>
      </c>
      <c r="B4" s="8" t="s">
        <v>6</v>
      </c>
      <c r="C4" s="8">
        <f>D4*2</f>
        <v>7828</v>
      </c>
      <c r="D4" s="9">
        <v>3914</v>
      </c>
      <c r="E4" s="10"/>
      <c r="F4" s="7">
        <v>100</v>
      </c>
      <c r="G4" s="8" t="s">
        <v>7</v>
      </c>
      <c r="H4" s="8">
        <f>I4*2</f>
        <v>7872</v>
      </c>
      <c r="I4" s="9">
        <v>3936</v>
      </c>
      <c r="J4" s="10"/>
    </row>
    <row r="5" s="1" customFormat="1" spans="1:10">
      <c r="A5" s="7">
        <v>2</v>
      </c>
      <c r="B5" s="8" t="s">
        <v>8</v>
      </c>
      <c r="C5" s="8">
        <f t="shared" ref="C5:C15" si="0">D5*2</f>
        <v>3038</v>
      </c>
      <c r="D5" s="9">
        <v>1519</v>
      </c>
      <c r="E5" s="10"/>
      <c r="F5" s="7">
        <v>101</v>
      </c>
      <c r="G5" s="8" t="s">
        <v>9</v>
      </c>
      <c r="H5" s="8">
        <f t="shared" ref="H5:H36" si="1">I5*2</f>
        <v>13501</v>
      </c>
      <c r="I5" s="9">
        <v>6750.5</v>
      </c>
      <c r="J5" s="10"/>
    </row>
    <row r="6" s="1" customFormat="1" spans="1:10">
      <c r="A6" s="7">
        <v>3</v>
      </c>
      <c r="B6" s="8" t="s">
        <v>10</v>
      </c>
      <c r="C6" s="8">
        <f t="shared" si="0"/>
        <v>6390</v>
      </c>
      <c r="D6" s="9">
        <v>3195</v>
      </c>
      <c r="E6" s="10"/>
      <c r="F6" s="7">
        <v>102</v>
      </c>
      <c r="G6" s="8" t="s">
        <v>11</v>
      </c>
      <c r="H6" s="8">
        <f t="shared" si="1"/>
        <v>10274</v>
      </c>
      <c r="I6" s="9">
        <v>5137</v>
      </c>
      <c r="J6" s="10"/>
    </row>
    <row r="7" s="1" customFormat="1" spans="1:10">
      <c r="A7" s="7">
        <v>4</v>
      </c>
      <c r="B7" s="8" t="s">
        <v>12</v>
      </c>
      <c r="C7" s="8">
        <f t="shared" si="0"/>
        <v>4566</v>
      </c>
      <c r="D7" s="9">
        <v>2283</v>
      </c>
      <c r="E7" s="10"/>
      <c r="F7" s="7">
        <v>103</v>
      </c>
      <c r="G7" s="8" t="s">
        <v>13</v>
      </c>
      <c r="H7" s="8">
        <f t="shared" si="1"/>
        <v>11605</v>
      </c>
      <c r="I7" s="9">
        <v>5802.5</v>
      </c>
      <c r="J7" s="10"/>
    </row>
    <row r="8" s="1" customFormat="1" spans="1:10">
      <c r="A8" s="7">
        <v>5</v>
      </c>
      <c r="B8" s="8" t="s">
        <v>14</v>
      </c>
      <c r="C8" s="8">
        <f t="shared" si="0"/>
        <v>10562</v>
      </c>
      <c r="D8" s="9">
        <v>5281</v>
      </c>
      <c r="E8" s="10"/>
      <c r="F8" s="7">
        <v>104</v>
      </c>
      <c r="G8" s="8" t="s">
        <v>15</v>
      </c>
      <c r="H8" s="8">
        <f t="shared" si="1"/>
        <v>4707</v>
      </c>
      <c r="I8" s="9">
        <v>2353.5</v>
      </c>
      <c r="J8" s="10"/>
    </row>
    <row r="9" s="1" customFormat="1" spans="1:10">
      <c r="A9" s="7">
        <v>6</v>
      </c>
      <c r="B9" s="8" t="s">
        <v>16</v>
      </c>
      <c r="C9" s="8">
        <f t="shared" si="0"/>
        <v>7564</v>
      </c>
      <c r="D9" s="9">
        <v>3782</v>
      </c>
      <c r="E9" s="10"/>
      <c r="F9" s="7">
        <v>105</v>
      </c>
      <c r="G9" s="8" t="s">
        <v>17</v>
      </c>
      <c r="H9" s="8">
        <f t="shared" si="1"/>
        <v>8320</v>
      </c>
      <c r="I9" s="9">
        <v>4160</v>
      </c>
      <c r="J9" s="10"/>
    </row>
    <row r="10" s="1" customFormat="1" spans="1:10">
      <c r="A10" s="7">
        <v>7</v>
      </c>
      <c r="B10" s="8" t="s">
        <v>18</v>
      </c>
      <c r="C10" s="8">
        <f t="shared" si="0"/>
        <v>13080</v>
      </c>
      <c r="D10" s="9">
        <v>6540</v>
      </c>
      <c r="E10" s="10"/>
      <c r="F10" s="7">
        <v>106</v>
      </c>
      <c r="G10" s="8" t="s">
        <v>19</v>
      </c>
      <c r="H10" s="8">
        <f t="shared" si="1"/>
        <v>5016</v>
      </c>
      <c r="I10" s="9">
        <v>2508</v>
      </c>
      <c r="J10" s="10"/>
    </row>
    <row r="11" s="1" customFormat="1" spans="1:10">
      <c r="A11" s="7">
        <v>8</v>
      </c>
      <c r="B11" s="8" t="s">
        <v>20</v>
      </c>
      <c r="C11" s="8">
        <f t="shared" si="0"/>
        <v>20138</v>
      </c>
      <c r="D11" s="9">
        <v>10069</v>
      </c>
      <c r="E11" s="10"/>
      <c r="F11" s="7">
        <v>107</v>
      </c>
      <c r="G11" s="8" t="s">
        <v>21</v>
      </c>
      <c r="H11" s="8">
        <f t="shared" si="1"/>
        <v>9468</v>
      </c>
      <c r="I11" s="9">
        <v>4734</v>
      </c>
      <c r="J11" s="10"/>
    </row>
    <row r="12" s="1" customFormat="1" spans="1:10">
      <c r="A12" s="7">
        <v>9</v>
      </c>
      <c r="B12" s="8" t="s">
        <v>22</v>
      </c>
      <c r="C12" s="8">
        <f t="shared" si="0"/>
        <v>9910</v>
      </c>
      <c r="D12" s="9">
        <v>4955</v>
      </c>
      <c r="E12" s="10"/>
      <c r="F12" s="7">
        <v>108</v>
      </c>
      <c r="G12" s="8" t="s">
        <v>23</v>
      </c>
      <c r="H12" s="8">
        <f t="shared" si="1"/>
        <v>14385</v>
      </c>
      <c r="I12" s="9">
        <v>7192.5</v>
      </c>
      <c r="J12" s="10"/>
    </row>
    <row r="13" s="1" customFormat="1" spans="1:10">
      <c r="A13" s="7">
        <v>10</v>
      </c>
      <c r="B13" s="8" t="s">
        <v>24</v>
      </c>
      <c r="C13" s="8">
        <f t="shared" si="0"/>
        <v>3519</v>
      </c>
      <c r="D13" s="9">
        <v>1759.5</v>
      </c>
      <c r="E13" s="10"/>
      <c r="F13" s="7">
        <v>109</v>
      </c>
      <c r="G13" s="8" t="s">
        <v>25</v>
      </c>
      <c r="H13" s="8">
        <f t="shared" si="1"/>
        <v>13875</v>
      </c>
      <c r="I13" s="9">
        <v>6937.5</v>
      </c>
      <c r="J13" s="10"/>
    </row>
    <row r="14" s="1" customFormat="1" spans="1:10">
      <c r="A14" s="7">
        <v>11</v>
      </c>
      <c r="B14" s="8" t="s">
        <v>26</v>
      </c>
      <c r="C14" s="8">
        <f t="shared" si="0"/>
        <v>10953</v>
      </c>
      <c r="D14" s="9">
        <v>5476.5</v>
      </c>
      <c r="E14" s="10"/>
      <c r="F14" s="7">
        <v>110</v>
      </c>
      <c r="G14" s="8" t="s">
        <v>26</v>
      </c>
      <c r="H14" s="8">
        <f t="shared" si="1"/>
        <v>8261</v>
      </c>
      <c r="I14" s="9">
        <v>4130.5</v>
      </c>
      <c r="J14" s="10"/>
    </row>
    <row r="15" s="1" customFormat="1" spans="1:10">
      <c r="A15" s="7">
        <v>12</v>
      </c>
      <c r="B15" s="8" t="s">
        <v>27</v>
      </c>
      <c r="C15" s="8">
        <f t="shared" si="0"/>
        <v>22807</v>
      </c>
      <c r="D15" s="9">
        <v>11403.5</v>
      </c>
      <c r="E15" s="10"/>
      <c r="F15" s="7">
        <v>111</v>
      </c>
      <c r="G15" s="8" t="s">
        <v>28</v>
      </c>
      <c r="H15" s="8">
        <f t="shared" si="1"/>
        <v>11763</v>
      </c>
      <c r="I15" s="9">
        <v>5881.5</v>
      </c>
      <c r="J15" s="10"/>
    </row>
    <row r="16" s="1" customFormat="1" spans="1:10">
      <c r="A16" s="7">
        <v>13</v>
      </c>
      <c r="B16" s="8" t="s">
        <v>29</v>
      </c>
      <c r="C16" s="8">
        <f t="shared" ref="C16:C47" si="2">D16*2</f>
        <v>7538</v>
      </c>
      <c r="D16" s="9">
        <v>3769</v>
      </c>
      <c r="E16" s="10"/>
      <c r="F16" s="7">
        <v>112</v>
      </c>
      <c r="G16" s="8" t="s">
        <v>30</v>
      </c>
      <c r="H16" s="8">
        <f t="shared" si="1"/>
        <v>17338</v>
      </c>
      <c r="I16" s="9">
        <v>8669</v>
      </c>
      <c r="J16" s="10"/>
    </row>
    <row r="17" s="1" customFormat="1" spans="1:10">
      <c r="A17" s="7">
        <v>14</v>
      </c>
      <c r="B17" s="8" t="s">
        <v>31</v>
      </c>
      <c r="C17" s="8">
        <f t="shared" si="2"/>
        <v>12669</v>
      </c>
      <c r="D17" s="9">
        <v>6334.5</v>
      </c>
      <c r="E17" s="10"/>
      <c r="F17" s="7">
        <v>113</v>
      </c>
      <c r="G17" s="8" t="s">
        <v>32</v>
      </c>
      <c r="H17" s="8">
        <f t="shared" si="1"/>
        <v>6514</v>
      </c>
      <c r="I17" s="9">
        <v>3257</v>
      </c>
      <c r="J17" s="10"/>
    </row>
    <row r="18" s="1" customFormat="1" spans="1:10">
      <c r="A18" s="7">
        <v>15</v>
      </c>
      <c r="B18" s="8" t="s">
        <v>33</v>
      </c>
      <c r="C18" s="8">
        <f t="shared" si="2"/>
        <v>17489</v>
      </c>
      <c r="D18" s="9">
        <v>8744.5</v>
      </c>
      <c r="E18" s="10"/>
      <c r="F18" s="7">
        <v>114</v>
      </c>
      <c r="G18" s="8" t="s">
        <v>34</v>
      </c>
      <c r="H18" s="8">
        <f t="shared" si="1"/>
        <v>15283</v>
      </c>
      <c r="I18" s="9">
        <v>7641.5</v>
      </c>
      <c r="J18" s="10"/>
    </row>
    <row r="19" s="1" customFormat="1" spans="1:10">
      <c r="A19" s="7">
        <v>16</v>
      </c>
      <c r="B19" s="8" t="s">
        <v>35</v>
      </c>
      <c r="C19" s="8">
        <f t="shared" si="2"/>
        <v>8624</v>
      </c>
      <c r="D19" s="9">
        <v>4312</v>
      </c>
      <c r="E19" s="10"/>
      <c r="F19" s="7">
        <v>115</v>
      </c>
      <c r="G19" s="8" t="s">
        <v>36</v>
      </c>
      <c r="H19" s="8">
        <f t="shared" si="1"/>
        <v>14021</v>
      </c>
      <c r="I19" s="9">
        <v>7010.5</v>
      </c>
      <c r="J19" s="10"/>
    </row>
    <row r="20" s="1" customFormat="1" spans="1:10">
      <c r="A20" s="7">
        <v>17</v>
      </c>
      <c r="B20" s="8" t="s">
        <v>37</v>
      </c>
      <c r="C20" s="8">
        <f t="shared" si="2"/>
        <v>15385</v>
      </c>
      <c r="D20" s="9">
        <v>7692.5</v>
      </c>
      <c r="E20" s="10"/>
      <c r="F20" s="7">
        <v>116</v>
      </c>
      <c r="G20" s="8" t="s">
        <v>38</v>
      </c>
      <c r="H20" s="8">
        <f t="shared" si="1"/>
        <v>12891</v>
      </c>
      <c r="I20" s="9">
        <v>6445.5</v>
      </c>
      <c r="J20" s="10"/>
    </row>
    <row r="21" s="1" customFormat="1" spans="1:10">
      <c r="A21" s="7">
        <v>18</v>
      </c>
      <c r="B21" s="8" t="s">
        <v>39</v>
      </c>
      <c r="C21" s="8">
        <f t="shared" si="2"/>
        <v>16609</v>
      </c>
      <c r="D21" s="9">
        <v>8304.5</v>
      </c>
      <c r="E21" s="10"/>
      <c r="F21" s="7">
        <v>117</v>
      </c>
      <c r="G21" s="8" t="s">
        <v>40</v>
      </c>
      <c r="H21" s="8">
        <f t="shared" si="1"/>
        <v>12100</v>
      </c>
      <c r="I21" s="9">
        <v>6050</v>
      </c>
      <c r="J21" s="10"/>
    </row>
    <row r="22" s="1" customFormat="1" spans="1:10">
      <c r="A22" s="7">
        <v>19</v>
      </c>
      <c r="B22" s="8" t="s">
        <v>41</v>
      </c>
      <c r="C22" s="8">
        <f t="shared" si="2"/>
        <v>17723</v>
      </c>
      <c r="D22" s="9">
        <v>8861.5</v>
      </c>
      <c r="E22" s="10"/>
      <c r="F22" s="7">
        <v>118</v>
      </c>
      <c r="G22" s="8" t="s">
        <v>42</v>
      </c>
      <c r="H22" s="8">
        <f t="shared" si="1"/>
        <v>13667</v>
      </c>
      <c r="I22" s="9">
        <v>6833.5</v>
      </c>
      <c r="J22" s="10"/>
    </row>
    <row r="23" s="1" customFormat="1" spans="1:10">
      <c r="A23" s="7">
        <v>20</v>
      </c>
      <c r="B23" s="8" t="s">
        <v>43</v>
      </c>
      <c r="C23" s="8">
        <f t="shared" si="2"/>
        <v>10311</v>
      </c>
      <c r="D23" s="9">
        <v>5155.5</v>
      </c>
      <c r="E23" s="10"/>
      <c r="F23" s="7">
        <v>119</v>
      </c>
      <c r="G23" s="8" t="s">
        <v>44</v>
      </c>
      <c r="H23" s="8">
        <f t="shared" si="1"/>
        <v>13552</v>
      </c>
      <c r="I23" s="9">
        <v>6776</v>
      </c>
      <c r="J23" s="10"/>
    </row>
    <row r="24" s="1" customFormat="1" spans="1:10">
      <c r="A24" s="7">
        <v>21</v>
      </c>
      <c r="B24" s="8" t="s">
        <v>45</v>
      </c>
      <c r="C24" s="8">
        <f t="shared" si="2"/>
        <v>5088</v>
      </c>
      <c r="D24" s="9">
        <v>2544</v>
      </c>
      <c r="E24" s="10"/>
      <c r="F24" s="7">
        <v>120</v>
      </c>
      <c r="G24" s="8" t="s">
        <v>46</v>
      </c>
      <c r="H24" s="8">
        <f t="shared" si="1"/>
        <v>5211</v>
      </c>
      <c r="I24" s="9">
        <v>2605.5</v>
      </c>
      <c r="J24" s="10"/>
    </row>
    <row r="25" s="1" customFormat="1" spans="1:10">
      <c r="A25" s="7">
        <v>22</v>
      </c>
      <c r="B25" s="8" t="s">
        <v>47</v>
      </c>
      <c r="C25" s="8">
        <f t="shared" si="2"/>
        <v>26844</v>
      </c>
      <c r="D25" s="9">
        <v>13422</v>
      </c>
      <c r="E25" s="10"/>
      <c r="F25" s="7">
        <v>121</v>
      </c>
      <c r="G25" s="8" t="s">
        <v>48</v>
      </c>
      <c r="H25" s="8">
        <f t="shared" si="1"/>
        <v>15130</v>
      </c>
      <c r="I25" s="9">
        <v>7565</v>
      </c>
      <c r="J25" s="10"/>
    </row>
    <row r="26" s="1" customFormat="1" spans="1:10">
      <c r="A26" s="7">
        <v>23</v>
      </c>
      <c r="B26" s="8" t="s">
        <v>49</v>
      </c>
      <c r="C26" s="8">
        <f t="shared" si="2"/>
        <v>10897</v>
      </c>
      <c r="D26" s="9">
        <v>5448.5</v>
      </c>
      <c r="E26" s="10"/>
      <c r="F26" s="7">
        <v>122</v>
      </c>
      <c r="G26" s="8" t="s">
        <v>50</v>
      </c>
      <c r="H26" s="8">
        <f t="shared" si="1"/>
        <v>16256</v>
      </c>
      <c r="I26" s="9">
        <v>8128</v>
      </c>
      <c r="J26" s="10"/>
    </row>
    <row r="27" s="1" customFormat="1" spans="1:10">
      <c r="A27" s="7">
        <v>24</v>
      </c>
      <c r="B27" s="8" t="s">
        <v>51</v>
      </c>
      <c r="C27" s="8">
        <f t="shared" si="2"/>
        <v>11070</v>
      </c>
      <c r="D27" s="9">
        <v>5535</v>
      </c>
      <c r="E27" s="10"/>
      <c r="F27" s="7">
        <v>123</v>
      </c>
      <c r="G27" s="8" t="s">
        <v>52</v>
      </c>
      <c r="H27" s="8">
        <f t="shared" si="1"/>
        <v>12316</v>
      </c>
      <c r="I27" s="9">
        <v>6158</v>
      </c>
      <c r="J27" s="10"/>
    </row>
    <row r="28" s="1" customFormat="1" spans="1:10">
      <c r="A28" s="7">
        <v>25</v>
      </c>
      <c r="B28" s="8" t="s">
        <v>53</v>
      </c>
      <c r="C28" s="8">
        <f t="shared" si="2"/>
        <v>14506</v>
      </c>
      <c r="D28" s="9">
        <v>7253</v>
      </c>
      <c r="E28" s="10"/>
      <c r="F28" s="7">
        <v>124</v>
      </c>
      <c r="G28" s="8" t="s">
        <v>54</v>
      </c>
      <c r="H28" s="8">
        <f t="shared" si="1"/>
        <v>7936</v>
      </c>
      <c r="I28" s="9">
        <v>3968</v>
      </c>
      <c r="J28" s="10"/>
    </row>
    <row r="29" s="1" customFormat="1" spans="1:10">
      <c r="A29" s="7">
        <v>26</v>
      </c>
      <c r="B29" s="8" t="s">
        <v>55</v>
      </c>
      <c r="C29" s="8">
        <f t="shared" si="2"/>
        <v>8904</v>
      </c>
      <c r="D29" s="9">
        <v>4452</v>
      </c>
      <c r="E29" s="10"/>
      <c r="F29" s="7">
        <v>125</v>
      </c>
      <c r="G29" s="8" t="s">
        <v>56</v>
      </c>
      <c r="H29" s="8">
        <f t="shared" si="1"/>
        <v>15139</v>
      </c>
      <c r="I29" s="9">
        <v>7569.5</v>
      </c>
      <c r="J29" s="10"/>
    </row>
    <row r="30" s="1" customFormat="1" spans="1:10">
      <c r="A30" s="7">
        <v>27</v>
      </c>
      <c r="B30" s="8" t="s">
        <v>57</v>
      </c>
      <c r="C30" s="8">
        <f t="shared" si="2"/>
        <v>11155</v>
      </c>
      <c r="D30" s="9">
        <v>5577.5</v>
      </c>
      <c r="E30" s="10"/>
      <c r="F30" s="7">
        <v>126</v>
      </c>
      <c r="G30" s="8" t="s">
        <v>58</v>
      </c>
      <c r="H30" s="8">
        <f t="shared" si="1"/>
        <v>8686</v>
      </c>
      <c r="I30" s="9">
        <v>4343</v>
      </c>
      <c r="J30" s="10"/>
    </row>
    <row r="31" s="1" customFormat="1" spans="1:10">
      <c r="A31" s="7">
        <v>28</v>
      </c>
      <c r="B31" s="8" t="s">
        <v>59</v>
      </c>
      <c r="C31" s="8">
        <f t="shared" si="2"/>
        <v>7783</v>
      </c>
      <c r="D31" s="9">
        <v>3891.5</v>
      </c>
      <c r="E31" s="10"/>
      <c r="F31" s="7">
        <v>127</v>
      </c>
      <c r="G31" s="8" t="s">
        <v>60</v>
      </c>
      <c r="H31" s="8">
        <f t="shared" si="1"/>
        <v>4528</v>
      </c>
      <c r="I31" s="9">
        <v>2264</v>
      </c>
      <c r="J31" s="10"/>
    </row>
    <row r="32" s="1" customFormat="1" spans="1:10">
      <c r="A32" s="7">
        <v>29</v>
      </c>
      <c r="B32" s="8" t="s">
        <v>61</v>
      </c>
      <c r="C32" s="8">
        <f t="shared" si="2"/>
        <v>6446</v>
      </c>
      <c r="D32" s="9">
        <v>3223</v>
      </c>
      <c r="E32" s="10"/>
      <c r="F32" s="7">
        <v>128</v>
      </c>
      <c r="G32" s="8" t="s">
        <v>62</v>
      </c>
      <c r="H32" s="8">
        <f t="shared" si="1"/>
        <v>6021</v>
      </c>
      <c r="I32" s="9">
        <v>3010.5</v>
      </c>
      <c r="J32" s="10"/>
    </row>
    <row r="33" s="1" customFormat="1" spans="1:10">
      <c r="A33" s="7">
        <v>30</v>
      </c>
      <c r="B33" s="8" t="s">
        <v>63</v>
      </c>
      <c r="C33" s="8">
        <f t="shared" si="2"/>
        <v>14405</v>
      </c>
      <c r="D33" s="9">
        <v>7202.5</v>
      </c>
      <c r="E33" s="10"/>
      <c r="F33" s="7">
        <v>129</v>
      </c>
      <c r="G33" s="8" t="s">
        <v>52</v>
      </c>
      <c r="H33" s="8">
        <f t="shared" si="1"/>
        <v>9273</v>
      </c>
      <c r="I33" s="9">
        <v>4636.5</v>
      </c>
      <c r="J33" s="10"/>
    </row>
    <row r="34" s="1" customFormat="1" spans="1:10">
      <c r="A34" s="7">
        <v>31</v>
      </c>
      <c r="B34" s="8" t="s">
        <v>64</v>
      </c>
      <c r="C34" s="8">
        <f t="shared" si="2"/>
        <v>10036</v>
      </c>
      <c r="D34" s="9">
        <v>5018</v>
      </c>
      <c r="E34" s="10"/>
      <c r="F34" s="7">
        <v>130</v>
      </c>
      <c r="G34" s="8" t="s">
        <v>65</v>
      </c>
      <c r="H34" s="8">
        <f t="shared" si="1"/>
        <v>7789</v>
      </c>
      <c r="I34" s="9">
        <v>3894.5</v>
      </c>
      <c r="J34" s="10"/>
    </row>
    <row r="35" s="1" customFormat="1" spans="1:10">
      <c r="A35" s="7">
        <v>32</v>
      </c>
      <c r="B35" s="8" t="s">
        <v>66</v>
      </c>
      <c r="C35" s="8">
        <f t="shared" si="2"/>
        <v>12196</v>
      </c>
      <c r="D35" s="9">
        <v>6098</v>
      </c>
      <c r="E35" s="10"/>
      <c r="F35" s="7">
        <v>131</v>
      </c>
      <c r="G35" s="8" t="s">
        <v>67</v>
      </c>
      <c r="H35" s="8">
        <f t="shared" si="1"/>
        <v>5373</v>
      </c>
      <c r="I35" s="9">
        <v>2686.5</v>
      </c>
      <c r="J35" s="10"/>
    </row>
    <row r="36" s="1" customFormat="1" spans="1:10">
      <c r="A36" s="7">
        <v>33</v>
      </c>
      <c r="B36" s="8" t="s">
        <v>68</v>
      </c>
      <c r="C36" s="8">
        <f t="shared" si="2"/>
        <v>8384</v>
      </c>
      <c r="D36" s="9">
        <v>4192</v>
      </c>
      <c r="E36" s="10"/>
      <c r="F36" s="7">
        <v>132</v>
      </c>
      <c r="G36" s="8" t="s">
        <v>69</v>
      </c>
      <c r="H36" s="8">
        <f t="shared" si="1"/>
        <v>6109</v>
      </c>
      <c r="I36" s="9">
        <v>3054.5</v>
      </c>
      <c r="J36" s="10"/>
    </row>
    <row r="37" s="1" customFormat="1" spans="1:10">
      <c r="A37" s="7">
        <v>34</v>
      </c>
      <c r="B37" s="8" t="s">
        <v>70</v>
      </c>
      <c r="C37" s="8">
        <f t="shared" si="2"/>
        <v>23421</v>
      </c>
      <c r="D37" s="9">
        <v>11710.5</v>
      </c>
      <c r="E37" s="10"/>
      <c r="F37" s="7">
        <v>133</v>
      </c>
      <c r="G37" s="8" t="s">
        <v>71</v>
      </c>
      <c r="H37" s="8">
        <f t="shared" ref="H37:H68" si="3">I37*2</f>
        <v>12018</v>
      </c>
      <c r="I37" s="9">
        <v>6009</v>
      </c>
      <c r="J37" s="10"/>
    </row>
    <row r="38" s="1" customFormat="1" spans="1:10">
      <c r="A38" s="7">
        <v>35</v>
      </c>
      <c r="B38" s="8" t="s">
        <v>72</v>
      </c>
      <c r="C38" s="8">
        <f t="shared" si="2"/>
        <v>9150</v>
      </c>
      <c r="D38" s="9">
        <v>4575</v>
      </c>
      <c r="E38" s="10"/>
      <c r="F38" s="7">
        <v>134</v>
      </c>
      <c r="G38" s="8" t="s">
        <v>73</v>
      </c>
      <c r="H38" s="8">
        <f t="shared" si="3"/>
        <v>8545</v>
      </c>
      <c r="I38" s="9">
        <v>4272.5</v>
      </c>
      <c r="J38" s="10"/>
    </row>
    <row r="39" s="1" customFormat="1" spans="1:10">
      <c r="A39" s="7">
        <v>36</v>
      </c>
      <c r="B39" s="8" t="s">
        <v>74</v>
      </c>
      <c r="C39" s="8">
        <f t="shared" si="2"/>
        <v>11586</v>
      </c>
      <c r="D39" s="9">
        <v>5793</v>
      </c>
      <c r="E39" s="10"/>
      <c r="F39" s="7">
        <v>135</v>
      </c>
      <c r="G39" s="8" t="s">
        <v>75</v>
      </c>
      <c r="H39" s="8">
        <f t="shared" si="3"/>
        <v>8142</v>
      </c>
      <c r="I39" s="9">
        <v>4071</v>
      </c>
      <c r="J39" s="10"/>
    </row>
    <row r="40" s="1" customFormat="1" spans="1:10">
      <c r="A40" s="7">
        <v>37</v>
      </c>
      <c r="B40" s="8" t="s">
        <v>76</v>
      </c>
      <c r="C40" s="8">
        <f t="shared" si="2"/>
        <v>27270</v>
      </c>
      <c r="D40" s="9">
        <v>13635</v>
      </c>
      <c r="E40" s="10"/>
      <c r="F40" s="7">
        <v>136</v>
      </c>
      <c r="G40" s="8" t="s">
        <v>77</v>
      </c>
      <c r="H40" s="8">
        <f t="shared" si="3"/>
        <v>6295</v>
      </c>
      <c r="I40" s="9">
        <v>3147.5</v>
      </c>
      <c r="J40" s="10"/>
    </row>
    <row r="41" s="1" customFormat="1" spans="1:10">
      <c r="A41" s="7">
        <v>38</v>
      </c>
      <c r="B41" s="8" t="s">
        <v>78</v>
      </c>
      <c r="C41" s="8">
        <f t="shared" si="2"/>
        <v>26180</v>
      </c>
      <c r="D41" s="9">
        <v>13090</v>
      </c>
      <c r="E41" s="10"/>
      <c r="F41" s="7">
        <v>137</v>
      </c>
      <c r="G41" s="8" t="s">
        <v>79</v>
      </c>
      <c r="H41" s="8">
        <f t="shared" si="3"/>
        <v>8348</v>
      </c>
      <c r="I41" s="9">
        <v>4174</v>
      </c>
      <c r="J41" s="10"/>
    </row>
    <row r="42" s="1" customFormat="1" spans="1:10">
      <c r="A42" s="7">
        <v>39</v>
      </c>
      <c r="B42" s="8" t="s">
        <v>80</v>
      </c>
      <c r="C42" s="8">
        <f t="shared" si="2"/>
        <v>12988</v>
      </c>
      <c r="D42" s="9">
        <v>6494</v>
      </c>
      <c r="E42" s="10"/>
      <c r="F42" s="7">
        <v>138</v>
      </c>
      <c r="G42" s="8" t="s">
        <v>81</v>
      </c>
      <c r="H42" s="8">
        <f t="shared" si="3"/>
        <v>6949</v>
      </c>
      <c r="I42" s="9">
        <v>3474.5</v>
      </c>
      <c r="J42" s="10"/>
    </row>
    <row r="43" s="1" customFormat="1" spans="1:10">
      <c r="A43" s="7">
        <v>40</v>
      </c>
      <c r="B43" s="8" t="s">
        <v>82</v>
      </c>
      <c r="C43" s="8">
        <f t="shared" si="2"/>
        <v>15862</v>
      </c>
      <c r="D43" s="9">
        <v>7931</v>
      </c>
      <c r="E43" s="10"/>
      <c r="F43" s="7">
        <v>139</v>
      </c>
      <c r="G43" s="8" t="s">
        <v>83</v>
      </c>
      <c r="H43" s="8">
        <f t="shared" si="3"/>
        <v>5942</v>
      </c>
      <c r="I43" s="9">
        <v>2971</v>
      </c>
      <c r="J43" s="10"/>
    </row>
    <row r="44" s="1" customFormat="1" spans="1:10">
      <c r="A44" s="7">
        <v>41</v>
      </c>
      <c r="B44" s="8" t="s">
        <v>84</v>
      </c>
      <c r="C44" s="8">
        <f t="shared" si="2"/>
        <v>9786</v>
      </c>
      <c r="D44" s="9">
        <v>4893</v>
      </c>
      <c r="E44" s="10"/>
      <c r="F44" s="7">
        <v>140</v>
      </c>
      <c r="G44" s="8" t="s">
        <v>85</v>
      </c>
      <c r="H44" s="8">
        <f t="shared" si="3"/>
        <v>10080</v>
      </c>
      <c r="I44" s="9">
        <v>5040</v>
      </c>
      <c r="J44" s="10"/>
    </row>
    <row r="45" s="1" customFormat="1" spans="1:10">
      <c r="A45" s="7">
        <v>42</v>
      </c>
      <c r="B45" s="8" t="s">
        <v>86</v>
      </c>
      <c r="C45" s="8">
        <f t="shared" si="2"/>
        <v>9993</v>
      </c>
      <c r="D45" s="9">
        <v>4996.5</v>
      </c>
      <c r="E45" s="10"/>
      <c r="F45" s="7">
        <v>141</v>
      </c>
      <c r="G45" s="8" t="s">
        <v>87</v>
      </c>
      <c r="H45" s="8">
        <f t="shared" si="3"/>
        <v>7080</v>
      </c>
      <c r="I45" s="9">
        <v>3540</v>
      </c>
      <c r="J45" s="10"/>
    </row>
    <row r="46" s="1" customFormat="1" spans="1:10">
      <c r="A46" s="7">
        <v>43</v>
      </c>
      <c r="B46" s="8" t="s">
        <v>88</v>
      </c>
      <c r="C46" s="8">
        <f t="shared" si="2"/>
        <v>9762</v>
      </c>
      <c r="D46" s="9">
        <v>4881</v>
      </c>
      <c r="E46" s="10"/>
      <c r="F46" s="7">
        <v>142</v>
      </c>
      <c r="G46" s="8" t="s">
        <v>89</v>
      </c>
      <c r="H46" s="8">
        <f t="shared" si="3"/>
        <v>6102</v>
      </c>
      <c r="I46" s="9">
        <v>3051</v>
      </c>
      <c r="J46" s="10"/>
    </row>
    <row r="47" s="1" customFormat="1" spans="1:10">
      <c r="A47" s="7">
        <v>44</v>
      </c>
      <c r="B47" s="8" t="s">
        <v>90</v>
      </c>
      <c r="C47" s="8">
        <f t="shared" si="2"/>
        <v>21880</v>
      </c>
      <c r="D47" s="9">
        <v>10940</v>
      </c>
      <c r="E47" s="10"/>
      <c r="F47" s="7">
        <v>143</v>
      </c>
      <c r="G47" s="8" t="s">
        <v>91</v>
      </c>
      <c r="H47" s="8">
        <f t="shared" si="3"/>
        <v>8242</v>
      </c>
      <c r="I47" s="9">
        <v>4121</v>
      </c>
      <c r="J47" s="10"/>
    </row>
    <row r="48" s="1" customFormat="1" spans="1:10">
      <c r="A48" s="7">
        <v>45</v>
      </c>
      <c r="B48" s="8" t="s">
        <v>92</v>
      </c>
      <c r="C48" s="8">
        <f t="shared" ref="C48:C79" si="4">D48*2</f>
        <v>12378</v>
      </c>
      <c r="D48" s="9">
        <v>6189</v>
      </c>
      <c r="E48" s="10"/>
      <c r="F48" s="7">
        <v>144</v>
      </c>
      <c r="G48" s="8" t="s">
        <v>93</v>
      </c>
      <c r="H48" s="8">
        <f t="shared" si="3"/>
        <v>6272</v>
      </c>
      <c r="I48" s="9">
        <v>3136</v>
      </c>
      <c r="J48" s="10"/>
    </row>
    <row r="49" s="1" customFormat="1" spans="1:10">
      <c r="A49" s="7">
        <v>46</v>
      </c>
      <c r="B49" s="8" t="s">
        <v>94</v>
      </c>
      <c r="C49" s="8">
        <f t="shared" si="4"/>
        <v>15095</v>
      </c>
      <c r="D49" s="9">
        <v>7547.5</v>
      </c>
      <c r="E49" s="10"/>
      <c r="F49" s="7">
        <v>145</v>
      </c>
      <c r="G49" s="8" t="s">
        <v>95</v>
      </c>
      <c r="H49" s="8">
        <f t="shared" si="3"/>
        <v>9500</v>
      </c>
      <c r="I49" s="9">
        <v>4750</v>
      </c>
      <c r="J49" s="10"/>
    </row>
    <row r="50" s="1" customFormat="1" spans="1:10">
      <c r="A50" s="7">
        <v>47</v>
      </c>
      <c r="B50" s="8" t="s">
        <v>96</v>
      </c>
      <c r="C50" s="8">
        <f t="shared" si="4"/>
        <v>13352</v>
      </c>
      <c r="D50" s="9">
        <v>6676</v>
      </c>
      <c r="E50" s="10"/>
      <c r="F50" s="7">
        <v>146</v>
      </c>
      <c r="G50" s="8" t="s">
        <v>97</v>
      </c>
      <c r="H50" s="8">
        <f t="shared" si="3"/>
        <v>9171</v>
      </c>
      <c r="I50" s="9">
        <v>4585.5</v>
      </c>
      <c r="J50" s="10"/>
    </row>
    <row r="51" s="1" customFormat="1" spans="1:10">
      <c r="A51" s="7">
        <v>48</v>
      </c>
      <c r="B51" s="8" t="s">
        <v>98</v>
      </c>
      <c r="C51" s="8">
        <f t="shared" si="4"/>
        <v>22911</v>
      </c>
      <c r="D51" s="9">
        <v>11455.5</v>
      </c>
      <c r="E51" s="10"/>
      <c r="F51" s="7">
        <v>147</v>
      </c>
      <c r="G51" s="8" t="s">
        <v>99</v>
      </c>
      <c r="H51" s="8">
        <f t="shared" si="3"/>
        <v>11916</v>
      </c>
      <c r="I51" s="9">
        <v>5958</v>
      </c>
      <c r="J51" s="10"/>
    </row>
    <row r="52" s="1" customFormat="1" spans="1:10">
      <c r="A52" s="7">
        <v>49</v>
      </c>
      <c r="B52" s="8" t="s">
        <v>100</v>
      </c>
      <c r="C52" s="8">
        <f t="shared" si="4"/>
        <v>8438</v>
      </c>
      <c r="D52" s="9">
        <v>4219</v>
      </c>
      <c r="E52" s="10"/>
      <c r="F52" s="7">
        <v>148</v>
      </c>
      <c r="G52" s="8" t="s">
        <v>101</v>
      </c>
      <c r="H52" s="8">
        <f t="shared" si="3"/>
        <v>15673</v>
      </c>
      <c r="I52" s="9">
        <v>7836.5</v>
      </c>
      <c r="J52" s="10"/>
    </row>
    <row r="53" s="1" customFormat="1" spans="1:10">
      <c r="A53" s="7">
        <v>50</v>
      </c>
      <c r="B53" s="8" t="s">
        <v>102</v>
      </c>
      <c r="C53" s="8">
        <f t="shared" si="4"/>
        <v>6816</v>
      </c>
      <c r="D53" s="9">
        <v>3408</v>
      </c>
      <c r="E53" s="10"/>
      <c r="F53" s="7">
        <v>149</v>
      </c>
      <c r="G53" s="8" t="s">
        <v>103</v>
      </c>
      <c r="H53" s="8">
        <f t="shared" si="3"/>
        <v>6300</v>
      </c>
      <c r="I53" s="9">
        <v>3150</v>
      </c>
      <c r="J53" s="10"/>
    </row>
    <row r="54" s="1" customFormat="1" spans="1:10">
      <c r="A54" s="7">
        <v>51</v>
      </c>
      <c r="B54" s="8" t="s">
        <v>104</v>
      </c>
      <c r="C54" s="8">
        <f t="shared" si="4"/>
        <v>3657</v>
      </c>
      <c r="D54" s="9">
        <v>1828.5</v>
      </c>
      <c r="E54" s="10"/>
      <c r="F54" s="7">
        <v>150</v>
      </c>
      <c r="G54" s="8" t="s">
        <v>105</v>
      </c>
      <c r="H54" s="8">
        <f t="shared" si="3"/>
        <v>5658</v>
      </c>
      <c r="I54" s="9">
        <v>2829</v>
      </c>
      <c r="J54" s="10"/>
    </row>
    <row r="55" s="1" customFormat="1" spans="1:10">
      <c r="A55" s="7">
        <v>52</v>
      </c>
      <c r="B55" s="8" t="s">
        <v>106</v>
      </c>
      <c r="C55" s="8">
        <f t="shared" si="4"/>
        <v>6188</v>
      </c>
      <c r="D55" s="9">
        <v>3094</v>
      </c>
      <c r="E55" s="10"/>
      <c r="F55" s="7">
        <v>151</v>
      </c>
      <c r="G55" s="8" t="s">
        <v>107</v>
      </c>
      <c r="H55" s="8">
        <f t="shared" si="3"/>
        <v>8415</v>
      </c>
      <c r="I55" s="9">
        <v>4207.5</v>
      </c>
      <c r="J55" s="10"/>
    </row>
    <row r="56" s="1" customFormat="1" spans="1:10">
      <c r="A56" s="7">
        <v>53</v>
      </c>
      <c r="B56" s="8" t="s">
        <v>108</v>
      </c>
      <c r="C56" s="8">
        <f t="shared" si="4"/>
        <v>12041</v>
      </c>
      <c r="D56" s="9">
        <v>6020.5</v>
      </c>
      <c r="E56" s="10"/>
      <c r="F56" s="7">
        <v>152</v>
      </c>
      <c r="G56" s="8" t="s">
        <v>109</v>
      </c>
      <c r="H56" s="8">
        <f t="shared" si="3"/>
        <v>11165</v>
      </c>
      <c r="I56" s="9">
        <v>5582.5</v>
      </c>
      <c r="J56" s="10"/>
    </row>
    <row r="57" s="1" customFormat="1" spans="1:10">
      <c r="A57" s="7">
        <v>54</v>
      </c>
      <c r="B57" s="8" t="s">
        <v>34</v>
      </c>
      <c r="C57" s="8">
        <f t="shared" si="4"/>
        <v>4292</v>
      </c>
      <c r="D57" s="9">
        <v>2146</v>
      </c>
      <c r="E57" s="10"/>
      <c r="F57" s="7">
        <v>153</v>
      </c>
      <c r="G57" s="8" t="s">
        <v>110</v>
      </c>
      <c r="H57" s="8">
        <f t="shared" si="3"/>
        <v>8002</v>
      </c>
      <c r="I57" s="9">
        <v>4001</v>
      </c>
      <c r="J57" s="10"/>
    </row>
    <row r="58" s="1" customFormat="1" spans="1:10">
      <c r="A58" s="7">
        <v>55</v>
      </c>
      <c r="B58" s="8" t="s">
        <v>111</v>
      </c>
      <c r="C58" s="8">
        <f t="shared" si="4"/>
        <v>15835</v>
      </c>
      <c r="D58" s="9">
        <v>7917.5</v>
      </c>
      <c r="E58" s="10"/>
      <c r="F58" s="7">
        <v>154</v>
      </c>
      <c r="G58" s="8" t="s">
        <v>112</v>
      </c>
      <c r="H58" s="8">
        <f t="shared" si="3"/>
        <v>9003</v>
      </c>
      <c r="I58" s="9">
        <v>4501.5</v>
      </c>
      <c r="J58" s="10"/>
    </row>
    <row r="59" s="1" customFormat="1" spans="1:10">
      <c r="A59" s="7">
        <v>56</v>
      </c>
      <c r="B59" s="8" t="s">
        <v>113</v>
      </c>
      <c r="C59" s="8">
        <f t="shared" si="4"/>
        <v>5098</v>
      </c>
      <c r="D59" s="9">
        <v>2549</v>
      </c>
      <c r="E59" s="10"/>
      <c r="F59" s="7">
        <v>155</v>
      </c>
      <c r="G59" s="8" t="s">
        <v>114</v>
      </c>
      <c r="H59" s="8">
        <f t="shared" si="3"/>
        <v>10004</v>
      </c>
      <c r="I59" s="9">
        <v>5002</v>
      </c>
      <c r="J59" s="10"/>
    </row>
    <row r="60" s="1" customFormat="1" spans="1:10">
      <c r="A60" s="7">
        <v>57</v>
      </c>
      <c r="B60" s="8" t="s">
        <v>115</v>
      </c>
      <c r="C60" s="8">
        <f t="shared" si="4"/>
        <v>4280</v>
      </c>
      <c r="D60" s="9">
        <v>2140</v>
      </c>
      <c r="E60" s="10"/>
      <c r="F60" s="7">
        <v>156</v>
      </c>
      <c r="G60" s="8" t="s">
        <v>116</v>
      </c>
      <c r="H60" s="8">
        <f t="shared" si="3"/>
        <v>15499</v>
      </c>
      <c r="I60" s="9">
        <v>7749.5</v>
      </c>
      <c r="J60" s="10"/>
    </row>
    <row r="61" s="1" customFormat="1" spans="1:10">
      <c r="A61" s="7">
        <v>58</v>
      </c>
      <c r="B61" s="8" t="s">
        <v>117</v>
      </c>
      <c r="C61" s="8">
        <f t="shared" si="4"/>
        <v>9424</v>
      </c>
      <c r="D61" s="9">
        <v>4712</v>
      </c>
      <c r="E61" s="10"/>
      <c r="F61" s="7">
        <v>157</v>
      </c>
      <c r="G61" s="8" t="s">
        <v>118</v>
      </c>
      <c r="H61" s="8">
        <f t="shared" si="3"/>
        <v>12575</v>
      </c>
      <c r="I61" s="9">
        <v>6287.5</v>
      </c>
      <c r="J61" s="10"/>
    </row>
    <row r="62" s="1" customFormat="1" spans="1:10">
      <c r="A62" s="7">
        <v>59</v>
      </c>
      <c r="B62" s="8" t="s">
        <v>119</v>
      </c>
      <c r="C62" s="8">
        <f t="shared" si="4"/>
        <v>7054</v>
      </c>
      <c r="D62" s="9">
        <v>3527</v>
      </c>
      <c r="E62" s="10"/>
      <c r="F62" s="7">
        <v>158</v>
      </c>
      <c r="G62" s="8" t="s">
        <v>120</v>
      </c>
      <c r="H62" s="8">
        <f t="shared" si="3"/>
        <v>17900</v>
      </c>
      <c r="I62" s="9">
        <v>8950</v>
      </c>
      <c r="J62" s="10"/>
    </row>
    <row r="63" s="1" customFormat="1" spans="1:10">
      <c r="A63" s="7">
        <v>60</v>
      </c>
      <c r="B63" s="8" t="s">
        <v>121</v>
      </c>
      <c r="C63" s="8">
        <f t="shared" si="4"/>
        <v>11139</v>
      </c>
      <c r="D63" s="9">
        <v>5569.5</v>
      </c>
      <c r="E63" s="10"/>
      <c r="F63" s="7">
        <v>159</v>
      </c>
      <c r="G63" s="8" t="s">
        <v>122</v>
      </c>
      <c r="H63" s="8">
        <f t="shared" si="3"/>
        <v>12795</v>
      </c>
      <c r="I63" s="9">
        <v>6397.5</v>
      </c>
      <c r="J63" s="10"/>
    </row>
    <row r="64" s="1" customFormat="1" spans="1:10">
      <c r="A64" s="7">
        <v>61</v>
      </c>
      <c r="B64" s="8" t="s">
        <v>123</v>
      </c>
      <c r="C64" s="8">
        <f t="shared" si="4"/>
        <v>4902</v>
      </c>
      <c r="D64" s="9">
        <v>2451</v>
      </c>
      <c r="E64" s="10"/>
      <c r="F64" s="7">
        <v>160</v>
      </c>
      <c r="G64" s="8" t="s">
        <v>124</v>
      </c>
      <c r="H64" s="8">
        <f t="shared" si="3"/>
        <v>12796</v>
      </c>
      <c r="I64" s="9">
        <v>6398</v>
      </c>
      <c r="J64" s="10"/>
    </row>
    <row r="65" s="1" customFormat="1" spans="1:10">
      <c r="A65" s="7">
        <v>62</v>
      </c>
      <c r="B65" s="8" t="s">
        <v>125</v>
      </c>
      <c r="C65" s="8">
        <f t="shared" si="4"/>
        <v>5990</v>
      </c>
      <c r="D65" s="9">
        <v>2995</v>
      </c>
      <c r="E65" s="10"/>
      <c r="F65" s="7">
        <v>161</v>
      </c>
      <c r="G65" s="8" t="s">
        <v>126</v>
      </c>
      <c r="H65" s="8">
        <f t="shared" si="3"/>
        <v>11838</v>
      </c>
      <c r="I65" s="9">
        <v>5919</v>
      </c>
      <c r="J65" s="10"/>
    </row>
    <row r="66" s="1" customFormat="1" spans="1:10">
      <c r="A66" s="7">
        <v>63</v>
      </c>
      <c r="B66" s="8" t="s">
        <v>127</v>
      </c>
      <c r="C66" s="8">
        <f t="shared" si="4"/>
        <v>5872</v>
      </c>
      <c r="D66" s="9">
        <v>2936</v>
      </c>
      <c r="E66" s="10"/>
      <c r="F66" s="7">
        <v>162</v>
      </c>
      <c r="G66" s="8" t="s">
        <v>128</v>
      </c>
      <c r="H66" s="8">
        <f t="shared" si="3"/>
        <v>19490</v>
      </c>
      <c r="I66" s="9">
        <v>9745</v>
      </c>
      <c r="J66" s="10"/>
    </row>
    <row r="67" s="1" customFormat="1" spans="1:10">
      <c r="A67" s="7">
        <v>64</v>
      </c>
      <c r="B67" s="8" t="s">
        <v>129</v>
      </c>
      <c r="C67" s="8">
        <f t="shared" si="4"/>
        <v>6513</v>
      </c>
      <c r="D67" s="9">
        <v>3256.5</v>
      </c>
      <c r="E67" s="10"/>
      <c r="F67" s="7">
        <v>163</v>
      </c>
      <c r="G67" s="8" t="s">
        <v>130</v>
      </c>
      <c r="H67" s="8">
        <f t="shared" si="3"/>
        <v>20110</v>
      </c>
      <c r="I67" s="9">
        <v>10055</v>
      </c>
      <c r="J67" s="10"/>
    </row>
    <row r="68" s="1" customFormat="1" spans="1:10">
      <c r="A68" s="7">
        <v>65</v>
      </c>
      <c r="B68" s="8" t="s">
        <v>131</v>
      </c>
      <c r="C68" s="8">
        <f t="shared" si="4"/>
        <v>2746</v>
      </c>
      <c r="D68" s="9">
        <v>1373</v>
      </c>
      <c r="E68" s="10"/>
      <c r="F68" s="7">
        <v>164</v>
      </c>
      <c r="G68" s="8" t="s">
        <v>132</v>
      </c>
      <c r="H68" s="8">
        <f t="shared" si="3"/>
        <v>4520</v>
      </c>
      <c r="I68" s="9">
        <v>2260</v>
      </c>
      <c r="J68" s="10"/>
    </row>
    <row r="69" s="1" customFormat="1" spans="1:10">
      <c r="A69" s="7">
        <v>66</v>
      </c>
      <c r="B69" s="8" t="s">
        <v>133</v>
      </c>
      <c r="C69" s="8">
        <f t="shared" si="4"/>
        <v>4036</v>
      </c>
      <c r="D69" s="9">
        <v>2018</v>
      </c>
      <c r="E69" s="10"/>
      <c r="F69" s="7">
        <v>165</v>
      </c>
      <c r="G69" s="8" t="s">
        <v>134</v>
      </c>
      <c r="H69" s="8">
        <f t="shared" ref="H69:H101" si="5">I69*2</f>
        <v>4515</v>
      </c>
      <c r="I69" s="9">
        <v>2257.5</v>
      </c>
      <c r="J69" s="10"/>
    </row>
    <row r="70" s="1" customFormat="1" spans="1:10">
      <c r="A70" s="7">
        <v>67</v>
      </c>
      <c r="B70" s="8" t="s">
        <v>135</v>
      </c>
      <c r="C70" s="8">
        <f t="shared" si="4"/>
        <v>6178</v>
      </c>
      <c r="D70" s="9">
        <v>3089</v>
      </c>
      <c r="E70" s="10"/>
      <c r="F70" s="7">
        <v>166</v>
      </c>
      <c r="G70" s="8" t="s">
        <v>136</v>
      </c>
      <c r="H70" s="8">
        <f t="shared" si="5"/>
        <v>5220</v>
      </c>
      <c r="I70" s="9">
        <v>2610</v>
      </c>
      <c r="J70" s="10"/>
    </row>
    <row r="71" s="1" customFormat="1" spans="1:10">
      <c r="A71" s="7">
        <v>68</v>
      </c>
      <c r="B71" s="8" t="s">
        <v>137</v>
      </c>
      <c r="C71" s="8">
        <f t="shared" si="4"/>
        <v>7201</v>
      </c>
      <c r="D71" s="9">
        <v>3600.5</v>
      </c>
      <c r="E71" s="10"/>
      <c r="F71" s="7">
        <v>167</v>
      </c>
      <c r="G71" s="8" t="s">
        <v>138</v>
      </c>
      <c r="H71" s="8">
        <f t="shared" si="5"/>
        <v>7755</v>
      </c>
      <c r="I71" s="9">
        <v>3877.5</v>
      </c>
      <c r="J71" s="10"/>
    </row>
    <row r="72" s="1" customFormat="1" spans="1:10">
      <c r="A72" s="7">
        <v>69</v>
      </c>
      <c r="B72" s="8" t="s">
        <v>139</v>
      </c>
      <c r="C72" s="8">
        <f t="shared" si="4"/>
        <v>5850</v>
      </c>
      <c r="D72" s="9">
        <v>2925</v>
      </c>
      <c r="E72" s="10"/>
      <c r="F72" s="7">
        <v>168</v>
      </c>
      <c r="G72" s="8" t="s">
        <v>140</v>
      </c>
      <c r="H72" s="8">
        <f t="shared" si="5"/>
        <v>6268</v>
      </c>
      <c r="I72" s="9">
        <v>3134</v>
      </c>
      <c r="J72" s="10"/>
    </row>
    <row r="73" s="1" customFormat="1" spans="1:10">
      <c r="A73" s="7">
        <v>70</v>
      </c>
      <c r="B73" s="8" t="s">
        <v>141</v>
      </c>
      <c r="C73" s="8">
        <f t="shared" si="4"/>
        <v>10039</v>
      </c>
      <c r="D73" s="9">
        <v>5019.5</v>
      </c>
      <c r="E73" s="10"/>
      <c r="F73" s="7">
        <v>169</v>
      </c>
      <c r="G73" s="8" t="s">
        <v>142</v>
      </c>
      <c r="H73" s="8">
        <f t="shared" si="5"/>
        <v>17283</v>
      </c>
      <c r="I73" s="9">
        <v>8641.5</v>
      </c>
      <c r="J73" s="10"/>
    </row>
    <row r="74" s="1" customFormat="1" spans="1:10">
      <c r="A74" s="7">
        <v>71</v>
      </c>
      <c r="B74" s="8" t="s">
        <v>143</v>
      </c>
      <c r="C74" s="8">
        <f t="shared" si="4"/>
        <v>10444</v>
      </c>
      <c r="D74" s="9">
        <v>5222</v>
      </c>
      <c r="E74" s="10"/>
      <c r="F74" s="7">
        <v>170</v>
      </c>
      <c r="G74" s="8" t="s">
        <v>144</v>
      </c>
      <c r="H74" s="8">
        <f t="shared" si="5"/>
        <v>4329</v>
      </c>
      <c r="I74" s="9">
        <v>2164.5</v>
      </c>
      <c r="J74" s="10"/>
    </row>
    <row r="75" s="1" customFormat="1" spans="1:10">
      <c r="A75" s="7">
        <v>72</v>
      </c>
      <c r="B75" s="8" t="s">
        <v>145</v>
      </c>
      <c r="C75" s="8">
        <f t="shared" si="4"/>
        <v>7752</v>
      </c>
      <c r="D75" s="9">
        <v>3876</v>
      </c>
      <c r="E75" s="10"/>
      <c r="F75" s="7">
        <v>171</v>
      </c>
      <c r="G75" s="8" t="s">
        <v>146</v>
      </c>
      <c r="H75" s="8">
        <f t="shared" si="5"/>
        <v>5396</v>
      </c>
      <c r="I75" s="9">
        <v>2698</v>
      </c>
      <c r="J75" s="10"/>
    </row>
    <row r="76" s="1" customFormat="1" spans="1:10">
      <c r="A76" s="7">
        <v>73</v>
      </c>
      <c r="B76" s="8" t="s">
        <v>147</v>
      </c>
      <c r="C76" s="8">
        <f t="shared" si="4"/>
        <v>5142</v>
      </c>
      <c r="D76" s="9">
        <v>2571</v>
      </c>
      <c r="E76" s="10"/>
      <c r="F76" s="7">
        <v>172</v>
      </c>
      <c r="G76" s="8" t="s">
        <v>148</v>
      </c>
      <c r="H76" s="8">
        <f t="shared" si="5"/>
        <v>14206</v>
      </c>
      <c r="I76" s="9">
        <v>7103</v>
      </c>
      <c r="J76" s="10"/>
    </row>
    <row r="77" s="1" customFormat="1" spans="1:10">
      <c r="A77" s="7">
        <v>74</v>
      </c>
      <c r="B77" s="8" t="s">
        <v>149</v>
      </c>
      <c r="C77" s="8">
        <f t="shared" si="4"/>
        <v>5778</v>
      </c>
      <c r="D77" s="9">
        <v>2889</v>
      </c>
      <c r="E77" s="10"/>
      <c r="F77" s="7">
        <v>173</v>
      </c>
      <c r="G77" s="8" t="s">
        <v>150</v>
      </c>
      <c r="H77" s="8">
        <f t="shared" si="5"/>
        <v>4621</v>
      </c>
      <c r="I77" s="9">
        <v>2310.5</v>
      </c>
      <c r="J77" s="10"/>
    </row>
    <row r="78" s="1" customFormat="1" spans="1:10">
      <c r="A78" s="7">
        <v>75</v>
      </c>
      <c r="B78" s="8" t="s">
        <v>151</v>
      </c>
      <c r="C78" s="8">
        <f t="shared" si="4"/>
        <v>11830</v>
      </c>
      <c r="D78" s="9">
        <v>5915</v>
      </c>
      <c r="E78" s="10"/>
      <c r="F78" s="7">
        <v>174</v>
      </c>
      <c r="G78" s="8" t="s">
        <v>152</v>
      </c>
      <c r="H78" s="8">
        <f t="shared" si="5"/>
        <v>5379</v>
      </c>
      <c r="I78" s="9">
        <v>2689.5</v>
      </c>
      <c r="J78" s="10"/>
    </row>
    <row r="79" s="1" customFormat="1" spans="1:10">
      <c r="A79" s="7">
        <v>76</v>
      </c>
      <c r="B79" s="8" t="s">
        <v>153</v>
      </c>
      <c r="C79" s="8">
        <f t="shared" si="4"/>
        <v>9758</v>
      </c>
      <c r="D79" s="9">
        <v>4879</v>
      </c>
      <c r="E79" s="10"/>
      <c r="F79" s="7">
        <v>175</v>
      </c>
      <c r="G79" s="8" t="s">
        <v>154</v>
      </c>
      <c r="H79" s="8">
        <f t="shared" si="5"/>
        <v>2781</v>
      </c>
      <c r="I79" s="9">
        <v>1390.5</v>
      </c>
      <c r="J79" s="10"/>
    </row>
    <row r="80" s="1" customFormat="1" spans="1:10">
      <c r="A80" s="7">
        <v>77</v>
      </c>
      <c r="B80" s="8" t="s">
        <v>155</v>
      </c>
      <c r="C80" s="8">
        <f t="shared" ref="C80:C102" si="6">D80*2</f>
        <v>9722</v>
      </c>
      <c r="D80" s="9">
        <v>4861</v>
      </c>
      <c r="E80" s="10"/>
      <c r="F80" s="7">
        <v>176</v>
      </c>
      <c r="G80" s="8" t="s">
        <v>156</v>
      </c>
      <c r="H80" s="8">
        <f t="shared" si="5"/>
        <v>10608</v>
      </c>
      <c r="I80" s="9">
        <v>5304</v>
      </c>
      <c r="J80" s="10"/>
    </row>
    <row r="81" s="1" customFormat="1" spans="1:10">
      <c r="A81" s="7">
        <v>78</v>
      </c>
      <c r="B81" s="8" t="s">
        <v>157</v>
      </c>
      <c r="C81" s="8">
        <f t="shared" si="6"/>
        <v>9369</v>
      </c>
      <c r="D81" s="9">
        <v>4684.5</v>
      </c>
      <c r="E81" s="10"/>
      <c r="F81" s="7">
        <v>177</v>
      </c>
      <c r="G81" s="8" t="s">
        <v>158</v>
      </c>
      <c r="H81" s="8">
        <f t="shared" si="5"/>
        <v>11368</v>
      </c>
      <c r="I81" s="9">
        <v>5684</v>
      </c>
      <c r="J81" s="10"/>
    </row>
    <row r="82" s="1" customFormat="1" spans="1:10">
      <c r="A82" s="7">
        <v>79</v>
      </c>
      <c r="B82" s="8" t="s">
        <v>45</v>
      </c>
      <c r="C82" s="8">
        <f t="shared" si="6"/>
        <v>13142</v>
      </c>
      <c r="D82" s="9">
        <v>6571</v>
      </c>
      <c r="E82" s="10"/>
      <c r="F82" s="7">
        <v>178</v>
      </c>
      <c r="G82" s="8" t="s">
        <v>159</v>
      </c>
      <c r="H82" s="8">
        <f t="shared" si="5"/>
        <v>4316</v>
      </c>
      <c r="I82" s="9">
        <v>2158</v>
      </c>
      <c r="J82" s="10"/>
    </row>
    <row r="83" s="1" customFormat="1" spans="1:10">
      <c r="A83" s="7">
        <v>80</v>
      </c>
      <c r="B83" s="8" t="s">
        <v>160</v>
      </c>
      <c r="C83" s="8">
        <f t="shared" si="6"/>
        <v>5691</v>
      </c>
      <c r="D83" s="9">
        <v>2845.5</v>
      </c>
      <c r="E83" s="10"/>
      <c r="F83" s="7">
        <v>179</v>
      </c>
      <c r="G83" s="8" t="s">
        <v>161</v>
      </c>
      <c r="H83" s="8">
        <f t="shared" si="5"/>
        <v>5084</v>
      </c>
      <c r="I83" s="9">
        <v>2542</v>
      </c>
      <c r="J83" s="10"/>
    </row>
    <row r="84" s="1" customFormat="1" spans="1:10">
      <c r="A84" s="7">
        <v>81</v>
      </c>
      <c r="B84" s="8" t="s">
        <v>162</v>
      </c>
      <c r="C84" s="8">
        <f t="shared" si="6"/>
        <v>7012</v>
      </c>
      <c r="D84" s="9">
        <v>3506</v>
      </c>
      <c r="E84" s="10"/>
      <c r="F84" s="7">
        <v>180</v>
      </c>
      <c r="G84" s="8" t="s">
        <v>163</v>
      </c>
      <c r="H84" s="8">
        <f t="shared" si="5"/>
        <v>7110</v>
      </c>
      <c r="I84" s="9">
        <v>3555</v>
      </c>
      <c r="J84" s="10"/>
    </row>
    <row r="85" s="1" customFormat="1" spans="1:10">
      <c r="A85" s="7">
        <v>82</v>
      </c>
      <c r="B85" s="8" t="s">
        <v>164</v>
      </c>
      <c r="C85" s="8">
        <f t="shared" si="6"/>
        <v>10249</v>
      </c>
      <c r="D85" s="9">
        <v>5124.5</v>
      </c>
      <c r="E85" s="10"/>
      <c r="F85" s="7">
        <v>181</v>
      </c>
      <c r="G85" s="8" t="s">
        <v>165</v>
      </c>
      <c r="H85" s="8">
        <f t="shared" si="5"/>
        <v>5661</v>
      </c>
      <c r="I85" s="9">
        <v>2830.5</v>
      </c>
      <c r="J85" s="10"/>
    </row>
    <row r="86" s="1" customFormat="1" spans="1:10">
      <c r="A86" s="7">
        <v>83</v>
      </c>
      <c r="B86" s="8" t="s">
        <v>166</v>
      </c>
      <c r="C86" s="8">
        <f t="shared" si="6"/>
        <v>6500</v>
      </c>
      <c r="D86" s="9">
        <v>3250</v>
      </c>
      <c r="E86" s="10"/>
      <c r="F86" s="7">
        <v>182</v>
      </c>
      <c r="G86" s="8" t="s">
        <v>167</v>
      </c>
      <c r="H86" s="8">
        <f t="shared" si="5"/>
        <v>8407</v>
      </c>
      <c r="I86" s="9">
        <v>4203.5</v>
      </c>
      <c r="J86" s="10"/>
    </row>
    <row r="87" s="1" customFormat="1" spans="1:10">
      <c r="A87" s="7">
        <v>84</v>
      </c>
      <c r="B87" s="8" t="s">
        <v>168</v>
      </c>
      <c r="C87" s="8">
        <f t="shared" si="6"/>
        <v>7908</v>
      </c>
      <c r="D87" s="9">
        <v>3954</v>
      </c>
      <c r="E87" s="10"/>
      <c r="F87" s="7">
        <v>183</v>
      </c>
      <c r="G87" s="8" t="s">
        <v>169</v>
      </c>
      <c r="H87" s="8">
        <f t="shared" si="5"/>
        <v>8376</v>
      </c>
      <c r="I87" s="9">
        <v>4188</v>
      </c>
      <c r="J87" s="10"/>
    </row>
    <row r="88" s="1" customFormat="1" spans="1:10">
      <c r="A88" s="7">
        <v>85</v>
      </c>
      <c r="B88" s="8" t="s">
        <v>170</v>
      </c>
      <c r="C88" s="8">
        <f t="shared" si="6"/>
        <v>8182</v>
      </c>
      <c r="D88" s="9">
        <v>4091</v>
      </c>
      <c r="E88" s="10"/>
      <c r="F88" s="7">
        <v>184</v>
      </c>
      <c r="G88" s="8" t="s">
        <v>171</v>
      </c>
      <c r="H88" s="8">
        <f t="shared" si="5"/>
        <v>7517</v>
      </c>
      <c r="I88" s="9">
        <v>3758.5</v>
      </c>
      <c r="J88" s="10"/>
    </row>
    <row r="89" s="1" customFormat="1" spans="1:10">
      <c r="A89" s="7">
        <v>86</v>
      </c>
      <c r="B89" s="8" t="s">
        <v>172</v>
      </c>
      <c r="C89" s="8">
        <f t="shared" si="6"/>
        <v>5786</v>
      </c>
      <c r="D89" s="9">
        <v>2893</v>
      </c>
      <c r="E89" s="10"/>
      <c r="F89" s="7">
        <v>185</v>
      </c>
      <c r="G89" s="8" t="s">
        <v>173</v>
      </c>
      <c r="H89" s="8">
        <f t="shared" si="5"/>
        <v>3311</v>
      </c>
      <c r="I89" s="9">
        <v>1655.5</v>
      </c>
      <c r="J89" s="10"/>
    </row>
    <row r="90" s="1" customFormat="1" spans="1:10">
      <c r="A90" s="7">
        <v>87</v>
      </c>
      <c r="B90" s="8" t="s">
        <v>174</v>
      </c>
      <c r="C90" s="8">
        <f t="shared" si="6"/>
        <v>8838</v>
      </c>
      <c r="D90" s="9">
        <v>4419</v>
      </c>
      <c r="E90" s="10"/>
      <c r="F90" s="7">
        <v>186</v>
      </c>
      <c r="G90" s="8" t="s">
        <v>175</v>
      </c>
      <c r="H90" s="8">
        <f t="shared" si="5"/>
        <v>13324</v>
      </c>
      <c r="I90" s="9">
        <v>6662</v>
      </c>
      <c r="J90" s="10"/>
    </row>
    <row r="91" s="1" customFormat="1" spans="1:10">
      <c r="A91" s="7">
        <v>88</v>
      </c>
      <c r="B91" s="8" t="s">
        <v>176</v>
      </c>
      <c r="C91" s="8">
        <f t="shared" si="6"/>
        <v>6846.8</v>
      </c>
      <c r="D91" s="9">
        <v>3423.4</v>
      </c>
      <c r="E91" s="10"/>
      <c r="F91" s="7">
        <v>187</v>
      </c>
      <c r="G91" s="8" t="s">
        <v>45</v>
      </c>
      <c r="H91" s="8">
        <f t="shared" si="5"/>
        <v>15198</v>
      </c>
      <c r="I91" s="9">
        <v>7599</v>
      </c>
      <c r="J91" s="10"/>
    </row>
    <row r="92" s="1" customFormat="1" spans="1:10">
      <c r="A92" s="7">
        <v>89</v>
      </c>
      <c r="B92" s="8" t="s">
        <v>177</v>
      </c>
      <c r="C92" s="8">
        <f t="shared" si="6"/>
        <v>12887.2</v>
      </c>
      <c r="D92" s="9">
        <v>6443.6</v>
      </c>
      <c r="E92" s="10"/>
      <c r="F92" s="7">
        <v>188</v>
      </c>
      <c r="G92" s="8" t="s">
        <v>178</v>
      </c>
      <c r="H92" s="8">
        <f t="shared" si="5"/>
        <v>6058</v>
      </c>
      <c r="I92" s="9">
        <v>3029</v>
      </c>
      <c r="J92" s="10"/>
    </row>
    <row r="93" s="1" customFormat="1" spans="1:10">
      <c r="A93" s="7">
        <v>90</v>
      </c>
      <c r="B93" s="8" t="s">
        <v>179</v>
      </c>
      <c r="C93" s="8">
        <f t="shared" si="6"/>
        <v>3093.6</v>
      </c>
      <c r="D93" s="9">
        <v>1546.8</v>
      </c>
      <c r="E93" s="10"/>
      <c r="F93" s="7">
        <v>189</v>
      </c>
      <c r="G93" s="8" t="s">
        <v>180</v>
      </c>
      <c r="H93" s="8">
        <f t="shared" si="5"/>
        <v>5510</v>
      </c>
      <c r="I93" s="9">
        <v>2755</v>
      </c>
      <c r="J93" s="10"/>
    </row>
    <row r="94" s="1" customFormat="1" ht="14" customHeight="1" spans="1:10">
      <c r="A94" s="7">
        <v>91</v>
      </c>
      <c r="B94" s="8" t="s">
        <v>181</v>
      </c>
      <c r="C94" s="8">
        <f t="shared" si="6"/>
        <v>6851</v>
      </c>
      <c r="D94" s="9">
        <v>3425.5</v>
      </c>
      <c r="E94" s="10"/>
      <c r="F94" s="7">
        <v>190</v>
      </c>
      <c r="G94" s="8" t="s">
        <v>182</v>
      </c>
      <c r="H94" s="8">
        <f t="shared" si="5"/>
        <v>7504.2</v>
      </c>
      <c r="I94" s="9">
        <v>3752.1</v>
      </c>
      <c r="J94" s="10"/>
    </row>
    <row r="95" s="1" customFormat="1" ht="14" customHeight="1" spans="1:10">
      <c r="A95" s="7">
        <v>92</v>
      </c>
      <c r="B95" s="8" t="s">
        <v>183</v>
      </c>
      <c r="C95" s="8">
        <f t="shared" si="6"/>
        <v>7479</v>
      </c>
      <c r="D95" s="9">
        <v>3739.5</v>
      </c>
      <c r="E95" s="7"/>
      <c r="F95" s="7">
        <v>191</v>
      </c>
      <c r="G95" s="8" t="s">
        <v>184</v>
      </c>
      <c r="H95" s="8">
        <f t="shared" si="5"/>
        <v>9478</v>
      </c>
      <c r="I95" s="9">
        <v>4739</v>
      </c>
      <c r="J95" s="10"/>
    </row>
    <row r="96" s="1" customFormat="1" ht="14" customHeight="1" spans="1:10">
      <c r="A96" s="7">
        <v>93</v>
      </c>
      <c r="B96" s="8" t="s">
        <v>185</v>
      </c>
      <c r="C96" s="8">
        <f t="shared" si="6"/>
        <v>4276.8</v>
      </c>
      <c r="D96" s="9">
        <v>2138.4</v>
      </c>
      <c r="E96" s="7"/>
      <c r="F96" s="7">
        <v>192</v>
      </c>
      <c r="G96" s="8" t="s">
        <v>186</v>
      </c>
      <c r="H96" s="8">
        <f t="shared" si="5"/>
        <v>7902</v>
      </c>
      <c r="I96" s="9">
        <v>3951</v>
      </c>
      <c r="J96" s="10"/>
    </row>
    <row r="97" s="1" customFormat="1" ht="14" customHeight="1" spans="1:10">
      <c r="A97" s="7">
        <v>94</v>
      </c>
      <c r="B97" s="8" t="s">
        <v>187</v>
      </c>
      <c r="C97" s="8">
        <f t="shared" si="6"/>
        <v>5650.4</v>
      </c>
      <c r="D97" s="9">
        <v>2825.2</v>
      </c>
      <c r="E97" s="7"/>
      <c r="F97" s="7">
        <v>193</v>
      </c>
      <c r="G97" s="8" t="s">
        <v>67</v>
      </c>
      <c r="H97" s="8">
        <f t="shared" si="5"/>
        <v>4489.2</v>
      </c>
      <c r="I97" s="9">
        <v>2244.6</v>
      </c>
      <c r="J97" s="10"/>
    </row>
    <row r="98" s="1" customFormat="1" ht="14" customHeight="1" spans="1:10">
      <c r="A98" s="7">
        <v>95</v>
      </c>
      <c r="B98" s="8" t="s">
        <v>188</v>
      </c>
      <c r="C98" s="8">
        <f t="shared" si="6"/>
        <v>8458</v>
      </c>
      <c r="D98" s="9">
        <v>4229</v>
      </c>
      <c r="E98" s="7"/>
      <c r="F98" s="7">
        <v>194</v>
      </c>
      <c r="G98" s="8" t="s">
        <v>189</v>
      </c>
      <c r="H98" s="8">
        <f t="shared" si="5"/>
        <v>2583</v>
      </c>
      <c r="I98" s="9">
        <v>1291.5</v>
      </c>
      <c r="J98" s="10"/>
    </row>
    <row r="99" s="1" customFormat="1" ht="14" customHeight="1" spans="1:10">
      <c r="A99" s="7">
        <v>96</v>
      </c>
      <c r="B99" s="8" t="s">
        <v>190</v>
      </c>
      <c r="C99" s="8">
        <f t="shared" si="6"/>
        <v>5226.4</v>
      </c>
      <c r="D99" s="9">
        <v>2613.2</v>
      </c>
      <c r="E99" s="7"/>
      <c r="F99" s="7">
        <v>195</v>
      </c>
      <c r="G99" s="8" t="s">
        <v>191</v>
      </c>
      <c r="H99" s="8">
        <f t="shared" si="5"/>
        <v>6051</v>
      </c>
      <c r="I99" s="9">
        <v>3025.5</v>
      </c>
      <c r="J99" s="10"/>
    </row>
    <row r="100" s="1" customFormat="1" ht="14" customHeight="1" spans="1:10">
      <c r="A100" s="7">
        <v>97</v>
      </c>
      <c r="B100" s="8" t="s">
        <v>192</v>
      </c>
      <c r="C100" s="8">
        <f t="shared" si="6"/>
        <v>6955.2</v>
      </c>
      <c r="D100" s="9">
        <v>3477.6</v>
      </c>
      <c r="E100" s="7"/>
      <c r="F100" s="7">
        <v>196</v>
      </c>
      <c r="G100" s="8" t="s">
        <v>193</v>
      </c>
      <c r="H100" s="8">
        <f t="shared" si="5"/>
        <v>1708</v>
      </c>
      <c r="I100" s="9">
        <v>854</v>
      </c>
      <c r="J100" s="10"/>
    </row>
    <row r="101" s="1" customFormat="1" ht="14" customHeight="1" spans="1:10">
      <c r="A101" s="7">
        <v>98</v>
      </c>
      <c r="B101" s="8" t="s">
        <v>194</v>
      </c>
      <c r="C101" s="8">
        <f t="shared" si="6"/>
        <v>4652</v>
      </c>
      <c r="D101" s="9">
        <v>2326</v>
      </c>
      <c r="E101" s="7"/>
      <c r="F101" s="7">
        <v>197</v>
      </c>
      <c r="G101" s="8" t="s">
        <v>195</v>
      </c>
      <c r="H101" s="8">
        <f t="shared" si="5"/>
        <v>2128</v>
      </c>
      <c r="I101" s="9">
        <v>1064</v>
      </c>
      <c r="J101" s="10"/>
    </row>
    <row r="102" s="1" customFormat="1" ht="14" customHeight="1" spans="1:10">
      <c r="A102" s="7">
        <v>99</v>
      </c>
      <c r="B102" s="8" t="s">
        <v>196</v>
      </c>
      <c r="C102" s="8">
        <f t="shared" si="6"/>
        <v>2067.2</v>
      </c>
      <c r="D102" s="9">
        <v>1033.6</v>
      </c>
      <c r="E102" s="7"/>
      <c r="F102" s="7"/>
      <c r="G102" s="11"/>
      <c r="H102" s="10"/>
      <c r="I102" s="10"/>
      <c r="J102" s="10"/>
    </row>
    <row r="103" s="1" customFormat="1" ht="30" customHeight="1" spans="1:10">
      <c r="A103" s="11" t="s">
        <v>197</v>
      </c>
      <c r="B103" s="11"/>
      <c r="C103" s="7">
        <f>SUM(C4:C102)</f>
        <v>987166.6</v>
      </c>
      <c r="D103" s="7">
        <f>SUM(D4:D102)</f>
        <v>493583.3</v>
      </c>
      <c r="E103" s="7"/>
      <c r="F103" s="11" t="s">
        <v>197</v>
      </c>
      <c r="G103" s="11"/>
      <c r="H103" s="10">
        <f>SUM(H4:H102)</f>
        <v>901969.4</v>
      </c>
      <c r="I103" s="10">
        <f>SUM(I4:I102)</f>
        <v>450984.7</v>
      </c>
      <c r="J103" s="10"/>
    </row>
    <row r="104" s="1" customFormat="1" ht="27" customHeight="1" spans="1:10">
      <c r="A104" s="12" t="s">
        <v>198</v>
      </c>
      <c r="B104" s="13"/>
      <c r="C104" s="7">
        <v>1889136</v>
      </c>
      <c r="D104" s="7"/>
      <c r="E104" s="7"/>
      <c r="F104" s="7">
        <v>944568</v>
      </c>
      <c r="G104" s="7"/>
      <c r="H104" s="7"/>
      <c r="I104" s="7"/>
      <c r="J104" s="7"/>
    </row>
    <row r="105" s="1" customFormat="1" ht="33" customHeight="1" spans="1:10">
      <c r="A105" s="14" t="s">
        <v>199</v>
      </c>
      <c r="B105" s="14"/>
      <c r="C105" s="14"/>
      <c r="D105" s="14"/>
      <c r="E105" s="14"/>
      <c r="F105" s="14"/>
      <c r="G105" s="14"/>
      <c r="H105" s="14"/>
      <c r="I105" s="14"/>
      <c r="J105" s="14"/>
    </row>
  </sheetData>
  <mergeCells count="8">
    <mergeCell ref="A1:J1"/>
    <mergeCell ref="A2:J2"/>
    <mergeCell ref="A103:B103"/>
    <mergeCell ref="F103:G103"/>
    <mergeCell ref="A104:B104"/>
    <mergeCell ref="C104:E104"/>
    <mergeCell ref="F104:J104"/>
    <mergeCell ref="A105:J10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ZHNY～～</cp:lastModifiedBy>
  <dcterms:created xsi:type="dcterms:W3CDTF">2024-09-23T09:05:00Z</dcterms:created>
  <dcterms:modified xsi:type="dcterms:W3CDTF">2024-09-25T01:23:38Z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20E7F1E18756420FA7A2CD12D454679D_11</vt:lpwstr>
  </property>
  <property fmtid="{D5CDD505-2E9C-101B-9397-08002B2CF9AE}" pid="3" name="KSOProductBuildVer">
    <vt:lpwstr>2052-12.1.0.18240</vt:lpwstr>
  </property>
</Properties>
</file>