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<sst xmlns="http://schemas.openxmlformats.org/spreadsheetml/2006/main" count="175" uniqueCount="106">
  <si>
    <t>2022年合作组织农机购置补贴明细表</t>
  </si>
  <si>
    <t>申请表编号</t>
  </si>
  <si>
    <t>姓名或组织名称</t>
  </si>
  <si>
    <t>乡镇</t>
  </si>
  <si>
    <t>地址</t>
  </si>
  <si>
    <t>机具品目</t>
  </si>
  <si>
    <t>机具型号</t>
  </si>
  <si>
    <t>生产企业名称</t>
  </si>
  <si>
    <t>经销商名称</t>
  </si>
  <si>
    <t>数量</t>
  </si>
  <si>
    <t>总中央补贴额</t>
  </si>
  <si>
    <t>总省补贴额</t>
  </si>
  <si>
    <t>总补贴额</t>
  </si>
  <si>
    <t>最终销售总价</t>
  </si>
  <si>
    <t>1528240022002466</t>
  </si>
  <si>
    <t>乌拉特前旗大佘太兴民兴众农贸专业合作社</t>
  </si>
  <si>
    <t>大佘太镇</t>
  </si>
  <si>
    <t>乌拉特前旗大佘太镇乌兰村</t>
  </si>
  <si>
    <t>谷物（粮食）干燥机</t>
  </si>
  <si>
    <t>HGJ500-B</t>
  </si>
  <si>
    <t>开原市鼎鑫烘干设备有限公司</t>
  </si>
  <si>
    <t>开鲁县慧丰农机销售有限责任公司</t>
  </si>
  <si>
    <t>1528240022001174</t>
  </si>
  <si>
    <t>乌拉特前旗大佘太新套麦种植专业合作社</t>
  </si>
  <si>
    <t>乌拉特前旗大佘太镇苗二壕村六十三组</t>
  </si>
  <si>
    <t>植保无人驾驶航空器</t>
  </si>
  <si>
    <t>3WWDZ-30A</t>
  </si>
  <si>
    <t>深圳市大疆创新科技有限公司</t>
  </si>
  <si>
    <t>五原县金禾工贸有限公司</t>
  </si>
  <si>
    <t>1528240022000752</t>
  </si>
  <si>
    <t>乌拉特前旗额尔登布拉格绿态梦种植专业合作社</t>
  </si>
  <si>
    <t>额尔登布拉格苏木</t>
  </si>
  <si>
    <t>巴彦淖尔市市乌拉特前旗额尔登布拉格苏木公忽洞嘎查</t>
  </si>
  <si>
    <t>1528240022001113</t>
  </si>
  <si>
    <t>内蒙古公田农业科技有限责任公司</t>
  </si>
  <si>
    <t>乌拉山镇</t>
  </si>
  <si>
    <t>乌拉特前旗市场监督管理局</t>
  </si>
  <si>
    <t>打（压）捆机</t>
  </si>
  <si>
    <t>9YY-1.4B3</t>
  </si>
  <si>
    <t>吉林省远航农业机械有限公司</t>
  </si>
  <si>
    <t>杭锦旗助农商贸有限责任公司</t>
  </si>
  <si>
    <t>1528240022001118</t>
  </si>
  <si>
    <t>1528240022000744</t>
  </si>
  <si>
    <t>乌拉特前旗天秀绿野农贸专业合作社</t>
  </si>
  <si>
    <t>明安镇</t>
  </si>
  <si>
    <t>乌拉特前旗明安镇台梁粮库院内</t>
  </si>
  <si>
    <t>1528240022000240</t>
  </si>
  <si>
    <t>乌拉特前旗先锋镇喜之园农贸专业合作社</t>
  </si>
  <si>
    <t>先锋镇</t>
  </si>
  <si>
    <t>乌拉特前旗先锋镇黑柳子李虎三社</t>
  </si>
  <si>
    <t>1528240022000769</t>
  </si>
  <si>
    <t>乌拉特前旗嘉鸿农贸专业合作社</t>
  </si>
  <si>
    <t>内蒙古自治区巴彦淖尔市乌拉特前旗三顶村</t>
  </si>
  <si>
    <t>1528240022000823</t>
  </si>
  <si>
    <t>乌拉特前旗泷泷农牧业专业合作社</t>
  </si>
  <si>
    <t>内蒙古自治区巴彦淖尔市乌拉特前旗先锋镇油房村西油房7号</t>
  </si>
  <si>
    <t>1528240022001313</t>
  </si>
  <si>
    <t>乌拉特前旗先锋镇农源农机农业专业合作社</t>
  </si>
  <si>
    <t>内蒙古自治区巴彦淖尔市乌拉特前旗先锋镇油房村王贵营社</t>
  </si>
  <si>
    <t>9YJS-2.2</t>
  </si>
  <si>
    <t>中国农业机械化科学研究院呼和浩特分院有限公司</t>
  </si>
  <si>
    <t>乌拉特前旗全鑫农机有限责任公司</t>
  </si>
  <si>
    <t>1528240022000844</t>
  </si>
  <si>
    <t>乌拉特前旗张刚农贸专业合作社</t>
  </si>
  <si>
    <t>新安镇</t>
  </si>
  <si>
    <t>内蒙古巴彦淖尔市乌拉特前旗新安镇先锋村刀老壕社</t>
  </si>
  <si>
    <t>1528240022001551</t>
  </si>
  <si>
    <t>乌拉特前旗新安众兴农农机专业合作社</t>
  </si>
  <si>
    <t>巴彦淖尔市乌拉特前旗新安镇先锋村石兰计社</t>
  </si>
  <si>
    <t>轮式拖拉机</t>
  </si>
  <si>
    <t>ZY2004-A</t>
  </si>
  <si>
    <t>潍坊恒源拖拉机有限公司</t>
  </si>
  <si>
    <t>1528240022001556</t>
  </si>
  <si>
    <t>WH2004-1</t>
  </si>
  <si>
    <t>江苏沃得高新农业装备有限公司</t>
  </si>
  <si>
    <t>1528240022001563</t>
  </si>
  <si>
    <t>辅助驾驶（系统）设备</t>
  </si>
  <si>
    <t>FARMSTARF2BD-2.5RD</t>
  </si>
  <si>
    <t>广州中创博远智能科技有限公司</t>
  </si>
  <si>
    <t>1528240022000722</t>
  </si>
  <si>
    <t>乌拉特前旗西小召汇丰源农机专业合作社</t>
  </si>
  <si>
    <t>西小召镇</t>
  </si>
  <si>
    <t>巴彦淖尔市乌拉特前旗西小召镇万太公村韩毛圪旦社</t>
  </si>
  <si>
    <t>1528240022000836</t>
  </si>
  <si>
    <t>乌拉特前旗新昌农贸专业合作社</t>
  </si>
  <si>
    <t>内蒙古巴彦淖尔市乌拉特前旗西小召镇街面</t>
  </si>
  <si>
    <t>1528240022001214</t>
  </si>
  <si>
    <t>乌拉特前旗西局子村农机专业合作社</t>
  </si>
  <si>
    <t>内蒙古自治区巴彦淖尔市乌拉特前旗西小召镇西局子村委会</t>
  </si>
  <si>
    <t>9YFQ-2220S</t>
  </si>
  <si>
    <t>黑龙江德沃科技开发有限公司</t>
  </si>
  <si>
    <t>内蒙古凯发农机有限公司</t>
  </si>
  <si>
    <t>1528240022001296</t>
  </si>
  <si>
    <t>平地机</t>
  </si>
  <si>
    <t>1PJG-3.2</t>
  </si>
  <si>
    <t>河北沃田机械制造有限公司</t>
  </si>
  <si>
    <t>五原县蒙发农机有限责任公司</t>
  </si>
  <si>
    <t>1528240022001378</t>
  </si>
  <si>
    <t>乌拉特前旗西小召凯升农机专业合作社</t>
  </si>
  <si>
    <t>西小召镇邓存店村大坝社</t>
  </si>
  <si>
    <t>内蒙古乌拉特前旗昌裕农贸专业合作社</t>
  </si>
  <si>
    <t>1528240022002471</t>
  </si>
  <si>
    <t>乌拉特前旗乌拉山瑞明农贸专业合作社</t>
  </si>
  <si>
    <r>
      <rPr>
        <sz val="10"/>
        <color rgb="FF333333"/>
        <rFont val="宋体"/>
        <charset val="134"/>
      </rPr>
      <t>乌拉特前旗乌拉山镇水桐树村学校坦旦社</t>
    </r>
    <r>
      <rPr>
        <sz val="10"/>
        <color rgb="FF333333"/>
        <rFont val="Segoe UI"/>
        <charset val="134"/>
      </rPr>
      <t>14</t>
    </r>
    <r>
      <rPr>
        <sz val="10"/>
        <color rgb="FF333333"/>
        <rFont val="宋体"/>
        <charset val="134"/>
      </rPr>
      <t>号</t>
    </r>
  </si>
  <si>
    <t>3WWDZ-31A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</si>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</sst>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333333"/>
      <name val="Segoe UI"/>
      <charset val="134"/>
    </font>
    <font>
      <sz val="10"/>
      <color rgb="FF333333"/>
      <name val="宋体"/>
      <charset val="134"/>
    </font>
    <font>
      <sz val="10"/>
      <name val="Segoe UI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 readingOrder="1"/>
    </xf>
    <xf numFmtId="0" fontId="6" fillId="0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left" vertical="center" wrapText="1" readingOrder="1"/>
    </xf>
    <xf numFmtId="0" fontId="7" fillId="0" borderId="2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vertical="center" wrapText="1" readingOrder="1"/>
    </xf>
    <xf numFmtId="0" fontId="0" fillId="0" borderId="1" xfId="0" applyBorder="1">
      <alignment vertical="center"/>
    </xf>
    <xf numFmtId="0" fontId="3" fillId="0" borderId="1" xfId="0" applyFont="1" applyFill="1" applyBorder="1" applyAlignment="1" quotePrefix="1">
      <alignment horizontal="left" vertical="center" wrapText="1"/>
    </xf>
    <xf numFmtId="0" fontId="7" fillId="0" borderId="2" xfId="0" applyFont="1" applyFill="1" applyBorder="1" applyAlignment="1" quotePrefix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S7" sqref="S7"/>
    </sheetView>
  </sheetViews>
  <sheetFormatPr defaultColWidth="9" defaultRowHeight="13.5"/>
  <sheetData>
    <row r="1" ht="25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48" spans="1:13">
      <c r="A3" s="16" t="s">
        <v>14</v>
      </c>
      <c r="B3" s="5" t="s">
        <v>15</v>
      </c>
      <c r="C3" s="3" t="s">
        <v>16</v>
      </c>
      <c r="D3" s="5" t="s">
        <v>17</v>
      </c>
      <c r="E3" s="5" t="s">
        <v>18</v>
      </c>
      <c r="F3" s="6" t="s">
        <v>19</v>
      </c>
      <c r="G3" s="5" t="s">
        <v>20</v>
      </c>
      <c r="H3" s="5" t="s">
        <v>21</v>
      </c>
      <c r="I3" s="3">
        <v>1</v>
      </c>
      <c r="J3" s="3">
        <v>69000</v>
      </c>
      <c r="K3" s="3">
        <v>0</v>
      </c>
      <c r="L3" s="3">
        <v>69000</v>
      </c>
      <c r="M3" s="3">
        <v>600000</v>
      </c>
    </row>
    <row r="4" ht="48" spans="1:13">
      <c r="A4" s="7" t="s">
        <v>22</v>
      </c>
      <c r="B4" s="7" t="s">
        <v>23</v>
      </c>
      <c r="C4" s="7" t="s">
        <v>16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28</v>
      </c>
      <c r="I4" s="8">
        <v>1</v>
      </c>
      <c r="J4" s="8">
        <v>12000</v>
      </c>
      <c r="K4" s="8">
        <v>0</v>
      </c>
      <c r="L4" s="8">
        <v>12000</v>
      </c>
      <c r="M4" s="8">
        <v>53000</v>
      </c>
    </row>
    <row r="5" ht="60" spans="1:13">
      <c r="A5" s="9" t="s">
        <v>29</v>
      </c>
      <c r="B5" s="7" t="s">
        <v>30</v>
      </c>
      <c r="C5" s="7" t="s">
        <v>31</v>
      </c>
      <c r="D5" s="10" t="s">
        <v>32</v>
      </c>
      <c r="E5" s="10" t="s">
        <v>25</v>
      </c>
      <c r="F5" s="10" t="s">
        <v>26</v>
      </c>
      <c r="G5" s="10" t="s">
        <v>27</v>
      </c>
      <c r="H5" s="10" t="s">
        <v>28</v>
      </c>
      <c r="I5" s="10">
        <v>1</v>
      </c>
      <c r="J5" s="10">
        <v>12000</v>
      </c>
      <c r="K5" s="10">
        <v>0</v>
      </c>
      <c r="L5" s="10">
        <v>12000</v>
      </c>
      <c r="M5" s="10">
        <v>54000</v>
      </c>
    </row>
    <row r="6" ht="36" spans="1:13">
      <c r="A6" s="9" t="s">
        <v>33</v>
      </c>
      <c r="B6" s="7" t="s">
        <v>34</v>
      </c>
      <c r="C6" s="7" t="s">
        <v>35</v>
      </c>
      <c r="D6" s="10" t="s">
        <v>36</v>
      </c>
      <c r="E6" s="10" t="s">
        <v>37</v>
      </c>
      <c r="F6" s="10" t="s">
        <v>38</v>
      </c>
      <c r="G6" s="10" t="s">
        <v>39</v>
      </c>
      <c r="H6" s="10" t="s">
        <v>40</v>
      </c>
      <c r="I6" s="10">
        <v>1</v>
      </c>
      <c r="J6" s="10">
        <v>24300</v>
      </c>
      <c r="K6" s="10">
        <v>0</v>
      </c>
      <c r="L6" s="10">
        <v>24300</v>
      </c>
      <c r="M6" s="10">
        <v>168000</v>
      </c>
    </row>
    <row r="7" ht="36" spans="1:13">
      <c r="A7" s="9" t="s">
        <v>41</v>
      </c>
      <c r="B7" s="7" t="s">
        <v>34</v>
      </c>
      <c r="C7" s="7" t="s">
        <v>35</v>
      </c>
      <c r="D7" s="10" t="s">
        <v>36</v>
      </c>
      <c r="E7" s="10" t="s">
        <v>37</v>
      </c>
      <c r="F7" s="10" t="s">
        <v>38</v>
      </c>
      <c r="G7" s="10" t="s">
        <v>39</v>
      </c>
      <c r="H7" s="10" t="s">
        <v>40</v>
      </c>
      <c r="I7" s="10">
        <v>1</v>
      </c>
      <c r="J7" s="10">
        <v>24300</v>
      </c>
      <c r="K7" s="10">
        <v>0</v>
      </c>
      <c r="L7" s="10">
        <v>24300</v>
      </c>
      <c r="M7" s="10">
        <v>168000</v>
      </c>
    </row>
    <row r="8" ht="48" spans="1:13">
      <c r="A8" s="9" t="s">
        <v>42</v>
      </c>
      <c r="B8" s="7" t="s">
        <v>43</v>
      </c>
      <c r="C8" s="7" t="s">
        <v>44</v>
      </c>
      <c r="D8" s="10" t="s">
        <v>45</v>
      </c>
      <c r="E8" s="10" t="s">
        <v>25</v>
      </c>
      <c r="F8" s="10" t="s">
        <v>26</v>
      </c>
      <c r="G8" s="10" t="s">
        <v>27</v>
      </c>
      <c r="H8" s="10" t="s">
        <v>28</v>
      </c>
      <c r="I8" s="10">
        <v>1</v>
      </c>
      <c r="J8" s="10">
        <v>12000</v>
      </c>
      <c r="K8" s="10">
        <v>0</v>
      </c>
      <c r="L8" s="10">
        <v>12000</v>
      </c>
      <c r="M8" s="10">
        <v>54000</v>
      </c>
    </row>
    <row r="9" ht="48" spans="1:13">
      <c r="A9" s="9" t="s">
        <v>46</v>
      </c>
      <c r="B9" s="7" t="s">
        <v>47</v>
      </c>
      <c r="C9" s="7" t="s">
        <v>48</v>
      </c>
      <c r="D9" s="10" t="s">
        <v>49</v>
      </c>
      <c r="E9" s="10" t="s">
        <v>25</v>
      </c>
      <c r="F9" s="10" t="s">
        <v>26</v>
      </c>
      <c r="G9" s="10" t="s">
        <v>27</v>
      </c>
      <c r="H9" s="10" t="s">
        <v>28</v>
      </c>
      <c r="I9" s="10">
        <v>1</v>
      </c>
      <c r="J9" s="10">
        <v>12000</v>
      </c>
      <c r="K9" s="10">
        <v>0</v>
      </c>
      <c r="L9" s="10">
        <v>12000</v>
      </c>
      <c r="M9" s="10">
        <v>57000</v>
      </c>
    </row>
    <row r="10" ht="48" spans="1:13">
      <c r="A10" s="9" t="s">
        <v>50</v>
      </c>
      <c r="B10" s="7" t="s">
        <v>51</v>
      </c>
      <c r="C10" s="7" t="s">
        <v>48</v>
      </c>
      <c r="D10" s="10" t="s">
        <v>52</v>
      </c>
      <c r="E10" s="10" t="s">
        <v>25</v>
      </c>
      <c r="F10" s="10" t="s">
        <v>26</v>
      </c>
      <c r="G10" s="10" t="s">
        <v>27</v>
      </c>
      <c r="H10" s="10" t="s">
        <v>28</v>
      </c>
      <c r="I10" s="10">
        <v>1</v>
      </c>
      <c r="J10" s="10">
        <v>12000</v>
      </c>
      <c r="K10" s="10">
        <v>0</v>
      </c>
      <c r="L10" s="10">
        <v>12000</v>
      </c>
      <c r="M10" s="10">
        <v>58000</v>
      </c>
    </row>
    <row r="11" ht="72" spans="1:13">
      <c r="A11" s="9" t="s">
        <v>53</v>
      </c>
      <c r="B11" s="7" t="s">
        <v>54</v>
      </c>
      <c r="C11" s="7" t="s">
        <v>48</v>
      </c>
      <c r="D11" s="10" t="s">
        <v>55</v>
      </c>
      <c r="E11" s="10" t="s">
        <v>25</v>
      </c>
      <c r="F11" s="10" t="s">
        <v>26</v>
      </c>
      <c r="G11" s="10" t="s">
        <v>27</v>
      </c>
      <c r="H11" s="10" t="s">
        <v>28</v>
      </c>
      <c r="I11" s="10">
        <v>1</v>
      </c>
      <c r="J11" s="10">
        <v>12000</v>
      </c>
      <c r="K11" s="10">
        <v>0</v>
      </c>
      <c r="L11" s="10">
        <v>12000</v>
      </c>
      <c r="M11" s="10">
        <v>56000</v>
      </c>
    </row>
    <row r="12" ht="72" spans="1:13">
      <c r="A12" s="9" t="s">
        <v>56</v>
      </c>
      <c r="B12" s="7" t="s">
        <v>57</v>
      </c>
      <c r="C12" s="7" t="s">
        <v>48</v>
      </c>
      <c r="D12" s="10" t="s">
        <v>58</v>
      </c>
      <c r="E12" s="10" t="s">
        <v>37</v>
      </c>
      <c r="F12" s="10" t="s">
        <v>59</v>
      </c>
      <c r="G12" s="10" t="s">
        <v>60</v>
      </c>
      <c r="H12" s="10" t="s">
        <v>61</v>
      </c>
      <c r="I12" s="10">
        <v>1</v>
      </c>
      <c r="J12" s="10">
        <v>16300</v>
      </c>
      <c r="K12" s="10">
        <v>0</v>
      </c>
      <c r="L12" s="10">
        <v>16300</v>
      </c>
      <c r="M12" s="10">
        <v>155000</v>
      </c>
    </row>
    <row r="13" ht="60" spans="1:13">
      <c r="A13" s="9" t="s">
        <v>62</v>
      </c>
      <c r="B13" s="7" t="s">
        <v>63</v>
      </c>
      <c r="C13" s="7" t="s">
        <v>64</v>
      </c>
      <c r="D13" s="10" t="s">
        <v>65</v>
      </c>
      <c r="E13" s="10" t="s">
        <v>25</v>
      </c>
      <c r="F13" s="10" t="s">
        <v>26</v>
      </c>
      <c r="G13" s="10" t="s">
        <v>27</v>
      </c>
      <c r="H13" s="10" t="s">
        <v>28</v>
      </c>
      <c r="I13" s="10">
        <v>1</v>
      </c>
      <c r="J13" s="10">
        <v>12000</v>
      </c>
      <c r="K13" s="10"/>
      <c r="L13" s="10">
        <v>12000</v>
      </c>
      <c r="M13" s="10">
        <v>57000</v>
      </c>
    </row>
    <row r="14" ht="48" spans="1:13">
      <c r="A14" s="9" t="s">
        <v>66</v>
      </c>
      <c r="B14" s="7" t="s">
        <v>67</v>
      </c>
      <c r="C14" s="7" t="s">
        <v>64</v>
      </c>
      <c r="D14" s="10" t="s">
        <v>68</v>
      </c>
      <c r="E14" s="10" t="s">
        <v>69</v>
      </c>
      <c r="F14" s="10" t="s">
        <v>70</v>
      </c>
      <c r="G14" s="10" t="s">
        <v>71</v>
      </c>
      <c r="H14" s="10" t="s">
        <v>61</v>
      </c>
      <c r="I14" s="10">
        <v>1</v>
      </c>
      <c r="J14" s="10">
        <v>63200</v>
      </c>
      <c r="K14" s="10">
        <v>0</v>
      </c>
      <c r="L14" s="10">
        <v>63200</v>
      </c>
      <c r="M14" s="10">
        <v>215000</v>
      </c>
    </row>
    <row r="15" ht="48" spans="1:13">
      <c r="A15" s="9" t="s">
        <v>72</v>
      </c>
      <c r="B15" s="7" t="s">
        <v>67</v>
      </c>
      <c r="C15" s="7" t="s">
        <v>64</v>
      </c>
      <c r="D15" s="10" t="s">
        <v>68</v>
      </c>
      <c r="E15" s="10" t="s">
        <v>69</v>
      </c>
      <c r="F15" s="10" t="s">
        <v>73</v>
      </c>
      <c r="G15" s="10" t="s">
        <v>74</v>
      </c>
      <c r="H15" s="10" t="s">
        <v>61</v>
      </c>
      <c r="I15" s="10">
        <v>1</v>
      </c>
      <c r="J15" s="10">
        <v>63200</v>
      </c>
      <c r="K15" s="10">
        <v>0</v>
      </c>
      <c r="L15" s="10">
        <v>63200</v>
      </c>
      <c r="M15" s="10">
        <v>215000</v>
      </c>
    </row>
    <row r="16" ht="48" spans="1:13">
      <c r="A16" s="9" t="s">
        <v>75</v>
      </c>
      <c r="B16" s="7" t="s">
        <v>67</v>
      </c>
      <c r="C16" s="7" t="s">
        <v>64</v>
      </c>
      <c r="D16" s="10" t="s">
        <v>68</v>
      </c>
      <c r="E16" s="10" t="s">
        <v>76</v>
      </c>
      <c r="F16" s="10" t="s">
        <v>77</v>
      </c>
      <c r="G16" s="10" t="s">
        <v>78</v>
      </c>
      <c r="H16" s="10" t="s">
        <v>61</v>
      </c>
      <c r="I16" s="10">
        <v>1</v>
      </c>
      <c r="J16" s="10">
        <v>6000</v>
      </c>
      <c r="K16" s="10">
        <v>0</v>
      </c>
      <c r="L16" s="10">
        <v>6000</v>
      </c>
      <c r="M16" s="10">
        <v>14000</v>
      </c>
    </row>
    <row r="17" ht="60" spans="1:13">
      <c r="A17" s="9" t="s">
        <v>79</v>
      </c>
      <c r="B17" s="7" t="s">
        <v>80</v>
      </c>
      <c r="C17" s="7" t="s">
        <v>81</v>
      </c>
      <c r="D17" s="10" t="s">
        <v>82</v>
      </c>
      <c r="E17" s="10" t="s">
        <v>25</v>
      </c>
      <c r="F17" s="10" t="s">
        <v>26</v>
      </c>
      <c r="G17" s="10" t="s">
        <v>27</v>
      </c>
      <c r="H17" s="10" t="s">
        <v>28</v>
      </c>
      <c r="I17" s="10">
        <v>1</v>
      </c>
      <c r="J17" s="10">
        <v>12000</v>
      </c>
      <c r="K17" s="10">
        <v>0</v>
      </c>
      <c r="L17" s="10">
        <v>12000</v>
      </c>
      <c r="M17" s="10">
        <v>53000</v>
      </c>
    </row>
    <row r="18" ht="48" spans="1:13">
      <c r="A18" s="9" t="s">
        <v>83</v>
      </c>
      <c r="B18" s="7" t="s">
        <v>84</v>
      </c>
      <c r="C18" s="7" t="s">
        <v>81</v>
      </c>
      <c r="D18" s="10" t="s">
        <v>85</v>
      </c>
      <c r="E18" s="10" t="s">
        <v>25</v>
      </c>
      <c r="F18" s="10" t="s">
        <v>26</v>
      </c>
      <c r="G18" s="10" t="s">
        <v>27</v>
      </c>
      <c r="H18" s="10" t="s">
        <v>28</v>
      </c>
      <c r="I18" s="10">
        <v>1</v>
      </c>
      <c r="J18" s="10">
        <v>12000</v>
      </c>
      <c r="K18" s="10">
        <v>0</v>
      </c>
      <c r="L18" s="10">
        <v>12000</v>
      </c>
      <c r="M18" s="10">
        <v>58000</v>
      </c>
    </row>
    <row r="19" ht="72" spans="1:13">
      <c r="A19" s="9" t="s">
        <v>86</v>
      </c>
      <c r="B19" s="7" t="s">
        <v>87</v>
      </c>
      <c r="C19" s="7" t="s">
        <v>81</v>
      </c>
      <c r="D19" s="10" t="s">
        <v>88</v>
      </c>
      <c r="E19" s="10" t="s">
        <v>37</v>
      </c>
      <c r="F19" s="10" t="s">
        <v>89</v>
      </c>
      <c r="G19" s="10" t="s">
        <v>90</v>
      </c>
      <c r="H19" s="10" t="s">
        <v>91</v>
      </c>
      <c r="I19" s="10">
        <v>1</v>
      </c>
      <c r="J19" s="10">
        <v>21600</v>
      </c>
      <c r="K19" s="10">
        <v>0</v>
      </c>
      <c r="L19" s="10">
        <v>21600</v>
      </c>
      <c r="M19" s="10">
        <v>158000</v>
      </c>
    </row>
    <row r="20" ht="72" spans="1:13">
      <c r="A20" s="9" t="s">
        <v>92</v>
      </c>
      <c r="B20" s="7" t="s">
        <v>87</v>
      </c>
      <c r="C20" s="7" t="s">
        <v>81</v>
      </c>
      <c r="D20" s="10" t="s">
        <v>88</v>
      </c>
      <c r="E20" s="10" t="s">
        <v>93</v>
      </c>
      <c r="F20" s="10" t="s">
        <v>94</v>
      </c>
      <c r="G20" s="10" t="s">
        <v>95</v>
      </c>
      <c r="H20" s="10" t="s">
        <v>96</v>
      </c>
      <c r="I20" s="10">
        <v>1</v>
      </c>
      <c r="J20" s="10">
        <v>8000</v>
      </c>
      <c r="K20" s="10">
        <v>0</v>
      </c>
      <c r="L20" s="10">
        <v>8000</v>
      </c>
      <c r="M20" s="10">
        <v>44000</v>
      </c>
    </row>
    <row r="21" ht="48" spans="1:13">
      <c r="A21" s="9" t="s">
        <v>97</v>
      </c>
      <c r="B21" s="7" t="s">
        <v>98</v>
      </c>
      <c r="C21" s="7" t="s">
        <v>81</v>
      </c>
      <c r="D21" s="10" t="s">
        <v>99</v>
      </c>
      <c r="E21" s="10" t="s">
        <v>25</v>
      </c>
      <c r="F21" s="10" t="s">
        <v>26</v>
      </c>
      <c r="G21" s="10" t="s">
        <v>27</v>
      </c>
      <c r="H21" s="10" t="s">
        <v>100</v>
      </c>
      <c r="I21" s="10">
        <v>1</v>
      </c>
      <c r="J21" s="10">
        <v>12000</v>
      </c>
      <c r="K21" s="10">
        <v>0</v>
      </c>
      <c r="L21" s="10">
        <v>12000</v>
      </c>
      <c r="M21" s="10">
        <v>55000</v>
      </c>
    </row>
    <row r="22" ht="50.25" spans="1:13">
      <c r="A22" s="17" t="s">
        <v>101</v>
      </c>
      <c r="B22" s="12" t="s">
        <v>102</v>
      </c>
      <c r="C22" s="13" t="s">
        <v>35</v>
      </c>
      <c r="D22" s="12" t="s">
        <v>103</v>
      </c>
      <c r="E22" s="14" t="s">
        <v>25</v>
      </c>
      <c r="F22" s="14" t="s">
        <v>104</v>
      </c>
      <c r="G22" s="14" t="s">
        <v>27</v>
      </c>
      <c r="H22" s="14" t="s">
        <v>100</v>
      </c>
      <c r="I22" s="13">
        <v>1</v>
      </c>
      <c r="J22" s="13">
        <v>12000</v>
      </c>
      <c r="K22" s="13">
        <v>0</v>
      </c>
      <c r="L22" s="13">
        <v>12000</v>
      </c>
      <c r="M22" s="13">
        <v>51800</v>
      </c>
    </row>
    <row r="23" spans="1:13">
      <c r="A23" s="15" t="s">
        <v>105</v>
      </c>
      <c r="B23" s="15"/>
      <c r="C23" s="15"/>
      <c r="D23" s="15"/>
      <c r="E23" s="15"/>
      <c r="F23" s="15"/>
      <c r="G23" s="15"/>
      <c r="H23" s="15"/>
      <c r="I23" s="15">
        <f>SUM(I3:I22)</f>
        <v>20</v>
      </c>
      <c r="J23" s="15">
        <f>SUM(J3:J22)</f>
        <v>427900</v>
      </c>
      <c r="K23" s="15"/>
      <c r="L23" s="15">
        <f>SUM(L3:L22)</f>
        <v>427900</v>
      </c>
      <c r="M23" s="15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任伟</cp:lastModifiedBy>
  <dcterms:created xsi:type="dcterms:W3CDTF">2023-06-20T08:46:20Z</dcterms:created>
  <dcterms:modified xsi:type="dcterms:W3CDTF">2023-06-20T08:48:38Z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CD23557EAEBD4A7AAB203AD756BFFECD_11</vt:lpwstr>
  </property>
  <property fmtid="{D5CDD505-2E9C-101B-9397-08002B2CF9AE}" pid="3" name="KSOProductBuildVer">
    <vt:lpwstr>2052-11.1.0.14309</vt:lpwstr>
  </property>
</Properties>
</file>